
<file path=[Content_Types].xml><?xml version="1.0" encoding="utf-8"?>
<Types xmlns="http://schemas.openxmlformats.org/package/2006/content-types">
  <Default Extension="xml" ContentType="application/vnd.openxmlformats-package.core-properties+xml"/>
  <Default Extension="rels" ContentType="application/vnd.openxmlformats-package.relationships+xml"/>
  <Default Extension="bin" ContentType="application/vnd.openxmlformats-officedocument.spreadsheetml.printerSettings"/>
  <Default Extension="png" ContentType="image/png"/>
  <Override PartName="/docMetadata/LabelInfo.xml" ContentType="application/vnd.ms-office.classificationlabels+xml"/>
  <Override PartName="/xl/workbook.xml" ContentType="application/vnd.openxmlformats-officedocument.spreadsheetml.sheet.main+xml"/>
  <Override PartName="/xl/calcChain.xml" ContentType="application/vnd.openxmlformats-officedocument.spreadsheetml.calcChain+xml"/>
  <Override PartName="/xl/worksheets/sheet31.xml" ContentType="application/vnd.openxmlformats-officedocument.spreadsheetml.worksheet+xml"/>
  <Override PartName="/xl/tables/table31.xml" ContentType="application/vnd.openxmlformats-officedocument.spreadsheetml.table+xml"/>
  <Override PartName="/xl/sharedStrings.xml" ContentType="application/vnd.openxmlformats-officedocument.spreadsheetml.sharedStrings+xml"/>
  <Override PartName="/xl/worksheets/sheet22.xml" ContentType="application/vnd.openxmlformats-officedocument.spreadsheetml.worksheet+xml"/>
  <Override PartName="/xl/tables/table22.xml" ContentType="application/vnd.openxmlformats-officedocument.spreadsheetml.table+xml"/>
  <Override PartName="/xl/drawings/drawing21.xml" ContentType="application/vnd.openxmlformats-officedocument.drawing+xml"/>
  <Override PartName="/xl/charts/chart21.xml" ContentType="application/vnd.openxmlformats-officedocument.drawingml.chart+xml"/>
  <Override PartName="/xl/charts/colors2.xml" ContentType="application/vnd.ms-office.chartcolorstyle+xml"/>
  <Override PartName="/xl/charts/style2.xml" ContentType="application/vnd.ms-office.chartstyle+xml"/>
  <Override PartName="/xl/worksheets/sheet13.xml" ContentType="application/vnd.openxmlformats-officedocument.spreadsheetml.worksheet+xml"/>
  <Override PartName="/xl/tables/table13.xml" ContentType="application/vnd.openxmlformats-officedocument.spreadsheetml.table+xml"/>
  <Override PartName="/xl/drawings/drawing12.xml" ContentType="application/vnd.openxmlformats-officedocument.drawing+xml"/>
  <Override PartName="/xl/charts/chart12.xml" ContentType="application/vnd.openxmlformats-officedocument.drawingml.chart+xml"/>
  <Override PartName="/xl/charts/colors12.xml" ContentType="application/vnd.ms-office.chartcolorstyle+xml"/>
  <Override PartName="/xl/charts/style12.xml" ContentType="application/vnd.ms-office.chartstyle+xml"/>
  <Override PartName="/xl/styles.xml" ContentType="application/vnd.openxmlformats-officedocument.spreadsheetml.styles+xml"/>
  <Override PartName="/customXml/item3.xml" ContentType="application/xml"/>
  <Override PartName="/customXml/itemProps31.xml" ContentType="application/vnd.openxmlformats-officedocument.customXmlProperties+xml"/>
  <Override PartName="/xl/theme/theme11.xml" ContentType="application/vnd.openxmlformats-officedocument.theme+xml"/>
  <Override PartName="/customXml/item22.xml" ContentType="application/xml"/>
  <Override PartName="/customXml/itemProps22.xml" ContentType="application/vnd.openxmlformats-officedocument.customXmlProperties+xml"/>
  <Override PartName="/xl/worksheets/sheet44.xml" ContentType="application/vnd.openxmlformats-officedocument.spreadsheetml.worksheet+xml"/>
  <Override PartName="/xl/tables/table44.xml" ContentType="application/vnd.openxmlformats-officedocument.spreadsheetml.table+xml"/>
  <Override PartName="/xl/drawings/drawing33.xml" ContentType="application/vnd.openxmlformats-officedocument.drawing+xml"/>
  <Override PartName="/customXml/item13.xml" ContentType="application/xml"/>
  <Override PartName="/customXml/itemProps13.xml" ContentType="application/vnd.openxmlformats-officedocument.customXmlProperties+xml"/>
  <Override PartName="/docProps/custom.xml" ContentType="application/vnd.openxmlformats-officedocument.custom-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microsoft.com/office/2020/02/relationships/classificationlabels" Target="/docMetadata/LabelInfo.xml" Id="rId2" /><Relationship Type="http://schemas.openxmlformats.org/officeDocument/2006/relationships/officeDocument" Target="/xl/workbook.xml" Id="rId1" /><Relationship Type="http://schemas.openxmlformats.org/officeDocument/2006/relationships/custom-properties" Target="/docProps/custom.xml" Id="rId5" /><Relationship Type="http://schemas.openxmlformats.org/officeDocument/2006/relationships/extended-properties" Target="/docProps/app.xml" Id="rId4"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0"/>
  <workbookPr filterPrivacy="1" codeName="ThisWorkbook"/>
  <xr:revisionPtr revIDLastSave="31" documentId="8_{77F0AFE9-B573-47D6-846D-0741A1D0366E}" xr6:coauthVersionLast="47" xr6:coauthVersionMax="47" xr10:uidLastSave="{FE029226-37CF-4C53-9727-DC04D05AB672}"/>
  <bookViews>
    <workbookView xWindow="-120" yWindow="-120" windowWidth="29040" windowHeight="17640" xr2:uid="{00000000-000D-0000-FFFF-FFFF00000000}"/>
  </bookViews>
  <sheets>
    <sheet name="Lista de la compra" sheetId="1" r:id="rId1"/>
    <sheet name="Desglose del presupuesto" sheetId="2" r:id="rId2"/>
    <sheet name="Lista de tareas pendientes" sheetId="3" r:id="rId3"/>
    <sheet name="Compartir lista" sheetId="4" r:id="rId4"/>
  </sheets>
  <definedNames>
    <definedName name="AñoEscolar">YEAR(TODAY())&amp;" - "&amp;YEAR(TODAY())+1</definedName>
    <definedName name="SumaArtículosComprados">COUNTIF(Lista_de_comprobación[Comprado],"&gt;0")</definedName>
    <definedName name="SumaArtículosComprar">COUNTIF(Lista_de_comprobación[Comprar],"&gt;0")</definedName>
    <definedName name="TítuloDeColumna1">Lista_de_comprobación[[#Headers],[Artículo]]</definedName>
    <definedName name="TítuloDeColumna2">Categoría[[#Headers],[Categoría]]</definedName>
    <definedName name="TítuloDeColumna3">ListaTareasPendientes[[#Headers],[Realizada]]</definedName>
    <definedName name="TítuloDeColumna4" localSheetId="3">ListaCompartida[[#Headers],[Nombre]]</definedName>
    <definedName name="TítuloFilaRegión1..C7">'Lista de la compra'!$B$5</definedName>
    <definedName name="_xlnm.Print_Titles" localSheetId="3">'Compartir lista'!$2:$2</definedName>
    <definedName name="_xlnm.Print_Titles" localSheetId="0">'Lista de la compra'!$9:$9</definedName>
    <definedName name="_xlnm.Print_Titles" localSheetId="2">'Lista de tareas pendientes'!$3:$3</definedName>
    <definedName name="TotalListaComprobación">SUM(Lista_de_comprobación[Coste total])</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 l="1"/>
  <c r="E5" i="1"/>
  <c r="H11" i="1"/>
  <c r="H12" i="1"/>
  <c r="H13" i="1" l="1"/>
  <c r="H14" i="1" l="1"/>
  <c r="H15" i="1"/>
  <c r="H16" i="1" l="1"/>
  <c r="H17" i="1" l="1"/>
  <c r="H18" i="1"/>
  <c r="H19" i="1"/>
  <c r="H20" i="1"/>
  <c r="H21" i="1"/>
  <c r="H22" i="1"/>
  <c r="H23" i="1"/>
  <c r="H24" i="1"/>
  <c r="H25" i="1"/>
  <c r="C5" i="2" l="1"/>
  <c r="C4" i="2"/>
  <c r="H10" i="1"/>
  <c r="C6" i="2" s="1"/>
  <c r="C6" i="1" l="1"/>
  <c r="C7" i="1"/>
</calcChain>
</file>

<file path=xl/sharedStrings.xml><?xml version="1.0" encoding="utf-8"?>
<sst xmlns="http://schemas.openxmlformats.org/spreadsheetml/2006/main" count="89" uniqueCount="71">
  <si>
    <t>Vuelta al colegio</t>
  </si>
  <si>
    <t>Compare el progreso de las compras realizadas con los totales del presupuesto por categorías indicado en Desglose del presupuesto.</t>
  </si>
  <si>
    <t>Resumen de presupuesto</t>
  </si>
  <si>
    <t>Presupuesto</t>
  </si>
  <si>
    <t>Total de lista de la compra</t>
  </si>
  <si>
    <t>Saldo restante</t>
  </si>
  <si>
    <t>Lista de la compra</t>
  </si>
  <si>
    <t>Artículo</t>
  </si>
  <si>
    <t>Matemáticas</t>
  </si>
  <si>
    <t>Inglés</t>
  </si>
  <si>
    <t>Mochila</t>
  </si>
  <si>
    <t>Calculadora</t>
  </si>
  <si>
    <t>Marcadores</t>
  </si>
  <si>
    <t>Uniforme</t>
  </si>
  <si>
    <t>Camisa</t>
  </si>
  <si>
    <t>Camisetas</t>
  </si>
  <si>
    <t>Pantalones cortos</t>
  </si>
  <si>
    <t>Zapatillas</t>
  </si>
  <si>
    <t>Calcetines</t>
  </si>
  <si>
    <t>Chaqueta</t>
  </si>
  <si>
    <t>Jerséis</t>
  </si>
  <si>
    <t>Sudaderas</t>
  </si>
  <si>
    <t>Ropa interior</t>
  </si>
  <si>
    <t>Abrigo</t>
  </si>
  <si>
    <t>Planificador</t>
  </si>
  <si>
    <t>Categoría</t>
  </si>
  <si>
    <t>Libros de texto</t>
  </si>
  <si>
    <t>Artículos de consumo</t>
  </si>
  <si>
    <t>Ropa</t>
  </si>
  <si>
    <t>Cant.</t>
  </si>
  <si>
    <t>Comprar</t>
  </si>
  <si>
    <t>Costo</t>
  </si>
  <si>
    <t>Comprado</t>
  </si>
  <si>
    <t>Coste total</t>
  </si>
  <si>
    <t>Desglose del presupuesto</t>
  </si>
  <si>
    <t>Agregue categorías y el presupuesto correspondiente para realizar una comparación con la lista de la compra.</t>
  </si>
  <si>
    <t>Lista de tareas pendientes</t>
  </si>
  <si>
    <t>Enumere todas las tareas que tenga que completar antes del primer día de colegio para realizar un seguimiento.</t>
  </si>
  <si>
    <t>Realizada</t>
  </si>
  <si>
    <t>x</t>
  </si>
  <si>
    <t>Tarea</t>
  </si>
  <si>
    <t>Rellenar los impresos de matrícula</t>
  </si>
  <si>
    <t>Programar revisión médica y visual escolar si es necesario</t>
  </si>
  <si>
    <t>Comprobar las vacunas obligatorias</t>
  </si>
  <si>
    <t>Solicitar al médico las dosis para la medicación necesaria</t>
  </si>
  <si>
    <t>Revisar el código de vestimenta de la escuela</t>
  </si>
  <si>
    <t>Obtener una lista del material escolar</t>
  </si>
  <si>
    <t>Reunirse con los profesores</t>
  </si>
  <si>
    <t>Preguntar el medio de comunicación preferido de los profesores (teléfono, correo electrónico o notas escritas)</t>
  </si>
  <si>
    <t>Hacer un recorrido de la escuela con los niños</t>
  </si>
  <si>
    <t>Ayudar a los niños a recordar el teléfono y la dirección de casa, y el teléfono del trabajo</t>
  </si>
  <si>
    <t>Organizar el transporte, designar un punto de recogida seguro y practicar la rutina</t>
  </si>
  <si>
    <t>Si el trayecto se realiza a pie, practicarlo varias veces con los niños desde y hacia la escuela</t>
  </si>
  <si>
    <t>Si se comparte coche, presentar a los niños a los demás conductores</t>
  </si>
  <si>
    <t>Si los niños van en bus, consultar el horario y las paradas</t>
  </si>
  <si>
    <t xml:space="preserve">Organizar la guardería o las actividades extraescolares </t>
  </si>
  <si>
    <t>Planificar el menú para desayuno, recreo, almuerzo y merienda</t>
  </si>
  <si>
    <t>Decidir la programación y la ubicación para realizar los deberes</t>
  </si>
  <si>
    <t>Establecer una rutina para ir a la cama al menos dos semanas antes del primer día de colegio</t>
  </si>
  <si>
    <t>Preparar un calendario con las actividades y los eventos del colegio</t>
  </si>
  <si>
    <t>Compartir lista</t>
  </si>
  <si>
    <t>Nombre</t>
  </si>
  <si>
    <t>Nikola Janu</t>
  </si>
  <si>
    <t>Robert Anic</t>
  </si>
  <si>
    <t>Correo electrónico</t>
  </si>
  <si>
    <t>nikola@example.com</t>
  </si>
  <si>
    <t>robert@example.com</t>
  </si>
  <si>
    <t>¿Compartido?</t>
  </si>
  <si>
    <t>Sí</t>
  </si>
  <si>
    <t>No</t>
  </si>
  <si>
    <t>Comparta esta lista con otras personas para que puedan contribuir. Seleccione Compartir en la esquina superior derecha o presione ALT y, después, presione "Z" y, a continuación, "S". Guarde el archivo en OneDrive y envíe el vínculo a sus amigos.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</si>
</sst>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0.00\ &quot;€&quot;;\-#,##0.00\ &quot;€&quot;"/>
    <numFmt numFmtId="44" formatCode="_-* #,##0.00\ &quot;€&quot;_-;\-* #,##0.00\ &quot;€&quot;_-;_-* &quot;-&quot;??\ &quot;€&quot;_-;_-@_-"/>
    <numFmt numFmtId="164" formatCode="&quot;$&quot;#,##0.00_);\(&quot;$&quot;#,##0.00\)"/>
    <numFmt numFmtId="165" formatCode="_(&quot;$&quot;* #,##0.00_);_(&quot;$&quot;* \(#,##0.00\);_(&quot;$&quot;* &quot;-&quot;??_);_(@_)"/>
    <numFmt numFmtId="166" formatCode="#,##0_ ;\-#,##0\ "/>
  </numFmts>
  <fonts count="16" x14ac:knownFonts="1">
    <font>
      <sz val="11"/>
      <color theme="3"/>
      <name val="Corbel"/>
      <family val="2"/>
      <scheme val="minor"/>
    </font>
    <font>
      <sz val="11"/>
      <color theme="1"/>
      <name val="Corbel"/>
      <family val="2"/>
      <scheme val="minor"/>
    </font>
    <font>
      <sz val="11"/>
      <color theme="1"/>
      <name val="Corbel"/>
      <family val="2"/>
      <scheme val="minor"/>
    </font>
    <font>
      <sz val="11"/>
      <color theme="1"/>
      <name val="Corbel"/>
      <family val="2"/>
      <scheme val="minor"/>
    </font>
    <font>
      <sz val="11"/>
      <color theme="1"/>
      <name val="Corbel"/>
      <family val="2"/>
      <scheme val="minor"/>
    </font>
    <font>
      <b/>
      <sz val="12"/>
      <color theme="3"/>
      <name val="Corbel"/>
      <family val="2"/>
      <scheme val="minor"/>
    </font>
    <font>
      <sz val="20"/>
      <color theme="1"/>
      <name val="Impact"/>
      <family val="2"/>
      <scheme val="major"/>
    </font>
    <font>
      <sz val="11"/>
      <color theme="3"/>
      <name val="Corbel"/>
      <family val="2"/>
      <scheme val="minor"/>
    </font>
    <font>
      <sz val="11"/>
      <color theme="0"/>
      <name val="Corbel"/>
      <family val="2"/>
      <scheme val="minor"/>
    </font>
    <font>
      <sz val="32"/>
      <color theme="1"/>
      <name val="Impact"/>
      <family val="2"/>
      <scheme val="major"/>
    </font>
    <font>
      <sz val="12"/>
      <color theme="1"/>
      <name val="Corbel"/>
      <family val="2"/>
      <scheme val="minor"/>
    </font>
    <font>
      <sz val="11"/>
      <name val="Corbel"/>
      <family val="2"/>
      <scheme val="minor"/>
    </font>
    <font>
      <sz val="32"/>
      <color theme="2" tint="-0.499984740745262"/>
      <name val="Impact"/>
      <family val="2"/>
      <scheme val="major"/>
    </font>
    <font>
      <b/>
      <sz val="18"/>
      <color theme="2" tint="-0.499984740745262"/>
      <name val="Corbel"/>
      <family val="2"/>
      <scheme val="minor"/>
    </font>
    <font>
      <b/>
      <sz val="12"/>
      <color theme="1"/>
      <name val="Corbel"/>
      <family val="2"/>
      <scheme val="minor"/>
    </font>
    <font>
      <sz val="11"/>
      <color rgb="FF46202F"/>
      <name val="Corbel"/>
      <family val="2"/>
      <scheme val="minor"/>
    </font>
  </fonts>
  <fills count="5">
    <fill>
      <patternFill patternType="none"/>
    </fill>
    <fill>
      <patternFill patternType="gray125"/>
    </fill>
    <fill>
      <patternFill patternType="solid">
        <fgColor theme="0"/>
        <bgColor indexed="64"/>
      </patternFill>
    </fill>
    <fill>
      <patternFill patternType="solid">
        <fgColor theme="7" tint="0.7999816888943144"/>
        <bgColor indexed="65"/>
      </patternFill>
    </fill>
    <fill>
      <patternFill patternType="solid">
        <fgColor theme="8" tint="0.7999816888943144"/>
        <bgColor indexed="64"/>
      </patternFill>
    </fill>
  </fills>
  <borders count="2">
    <border>
      <left/>
      <right/>
      <top/>
      <bottom/>
      <diagonal/>
    </border>
    <border>
      <left/>
      <right/>
      <top style="thick">
        <color theme="2" tint="-0.499984740745262"/>
      </top>
      <bottom/>
      <diagonal/>
    </border>
  </borders>
  <cellStyleXfs count="24">
    <xf numFmtId="0" fontId="0" fillId="2" borderId="0">
      <alignment vertical="center" wrapText="1"/>
    </xf>
    <xf numFmtId="0" fontId="6" fillId="0" borderId="0" applyNumberFormat="0" applyFill="0" applyProtection="0">
      <alignment horizontal="left" vertical="center"/>
    </xf>
    <xf numFmtId="44" fontId="1" fillId="0" borderId="0" applyFont="0" applyFill="0" applyBorder="0" applyProtection="0">
      <alignment vertical="center"/>
    </xf>
    <xf numFmtId="9" fontId="8" fillId="0" borderId="0" applyFill="0" applyBorder="0" applyProtection="0">
      <alignment horizontal="left" vertical="center"/>
    </xf>
    <xf numFmtId="0" fontId="9" fillId="0" borderId="0" applyNumberFormat="0" applyFill="0" applyBorder="0" applyProtection="0">
      <alignment vertical="center"/>
    </xf>
    <xf numFmtId="0" fontId="8" fillId="0" borderId="0" applyNumberFormat="0" applyFill="0" applyBorder="0" applyAlignment="0">
      <alignment vertical="center"/>
    </xf>
    <xf numFmtId="0" fontId="5" fillId="0" borderId="1" applyNumberFormat="0" applyFill="0" applyProtection="0">
      <alignment horizontal="right" vertical="center"/>
    </xf>
    <xf numFmtId="0" fontId="13" fillId="0" borderId="0" applyNumberFormat="0" applyFill="0" applyBorder="0" applyProtection="0">
      <alignment horizontal="left"/>
    </xf>
    <xf numFmtId="164" fontId="5" fillId="0" borderId="1" applyFill="0" applyAlignment="0" applyProtection="0"/>
    <xf numFmtId="166" fontId="7" fillId="0" borderId="0" applyFont="0" applyFill="0" applyBorder="0" applyProtection="0">
      <alignment horizontal="left" vertical="center" indent="1"/>
    </xf>
    <xf numFmtId="7" fontId="7" fillId="0" borderId="0" applyFont="0" applyFill="0" applyBorder="0" applyProtection="0">
      <alignment horizontal="right" vertical="center"/>
    </xf>
    <xf numFmtId="0" fontId="7" fillId="2" borderId="0" applyNumberFormat="0" applyFont="0" applyFill="0" applyBorder="0">
      <alignment horizontal="center" vertical="center"/>
    </xf>
    <xf numFmtId="0" fontId="7" fillId="2" borderId="0" applyNumberFormat="0" applyFont="0" applyFill="0" applyBorder="0">
      <alignment horizontal="right" vertical="center"/>
    </xf>
    <xf numFmtId="0" fontId="11" fillId="2" borderId="0" applyNumberFormat="0" applyFill="0" applyBorder="0" applyAlignment="0" applyProtection="0">
      <alignment vertical="center" wrapText="1"/>
    </xf>
    <xf numFmtId="0" fontId="11" fillId="2" borderId="0" applyNumberFormat="0" applyFill="0" applyBorder="0" applyAlignment="0" applyProtection="0">
      <alignment vertical="center" wrapText="1"/>
    </xf>
    <xf numFmtId="0" fontId="4" fillId="3" borderId="0" applyNumberFormat="0" applyBorder="0" applyAlignment="0" applyProtection="0"/>
    <xf numFmtId="0" fontId="12" fillId="0" borderId="0">
      <alignment vertical="center"/>
    </xf>
    <xf numFmtId="0" fontId="7" fillId="0" borderId="0" applyNumberFormat="0" applyFill="0" applyBorder="0" applyProtection="0">
      <alignment vertical="center"/>
    </xf>
    <xf numFmtId="0" fontId="12" fillId="0" borderId="0">
      <alignment vertical="center"/>
    </xf>
    <xf numFmtId="0" fontId="2" fillId="3" borderId="0" applyNumberFormat="0" applyBorder="0" applyAlignment="0" applyProtection="0"/>
    <xf numFmtId="0" fontId="7" fillId="2" borderId="0" applyNumberFormat="0" applyFont="0" applyFill="0" applyBorder="0">
      <alignment horizontal="right" vertical="center"/>
    </xf>
    <xf numFmtId="164" fontId="7" fillId="0" borderId="0" applyFont="0" applyFill="0" applyBorder="0" applyProtection="0">
      <alignment horizontal="right" vertical="center"/>
    </xf>
    <xf numFmtId="0" fontId="10" fillId="0" borderId="0" applyNumberFormat="0" applyFill="0" applyBorder="0" applyProtection="0">
      <alignment horizontal="left" wrapText="1"/>
    </xf>
    <xf numFmtId="165" fontId="2" fillId="0" borderId="0" applyFont="0" applyFill="0" applyBorder="0" applyProtection="0">
      <alignment vertical="center"/>
    </xf>
  </cellStyleXfs>
  <cellXfs count="23">
    <xf numFmtId="0" fontId="0" fillId="2" borderId="0" xfId="0">
      <alignment vertical="center" wrapText="1"/>
    </xf>
    <xf numFmtId="0" fontId="6" fillId="2" borderId="0" xfId="1" applyFill="1">
      <alignment horizontal="left" vertical="center"/>
    </xf>
    <xf numFmtId="0" fontId="9" fillId="2" borderId="0" xfId="4" applyFill="1">
      <alignment vertical="center"/>
    </xf>
    <xf numFmtId="44" fontId="0" fillId="2" borderId="0" xfId="2" applyFont="1" applyFill="1" applyBorder="1" applyAlignment="1">
      <alignment vertical="center" wrapText="1"/>
    </xf>
    <xf numFmtId="0" fontId="0" fillId="2" borderId="0" xfId="11" applyFont="1">
      <alignment horizontal="center" vertical="center"/>
    </xf>
    <xf numFmtId="0" fontId="10" fillId="2" borderId="0" xfId="16" applyFont="1" applyFill="1" applyAlignment="1">
      <alignment horizontal="left" wrapText="1"/>
    </xf>
    <xf numFmtId="0" fontId="13" fillId="2" borderId="0" xfId="7" applyFill="1">
      <alignment horizontal="left"/>
    </xf>
    <xf numFmtId="0" fontId="0" fillId="2" borderId="0" xfId="12" applyFont="1">
      <alignment horizontal="right" vertical="center"/>
    </xf>
    <xf numFmtId="0" fontId="13" fillId="0" borderId="0" xfId="7">
      <alignment horizontal="left"/>
    </xf>
    <xf numFmtId="0" fontId="11" fillId="2" borderId="0" xfId="13">
      <alignment vertical="center" wrapText="1"/>
    </xf>
    <xf numFmtId="0" fontId="4" fillId="3" borderId="0" xfId="15" applyAlignment="1">
      <alignment vertical="center" wrapText="1"/>
    </xf>
    <xf numFmtId="0" fontId="12" fillId="0" borderId="0" xfId="16">
      <alignment vertical="center"/>
    </xf>
    <xf numFmtId="0" fontId="4" fillId="3" borderId="0" xfId="15" applyAlignment="1">
      <alignment vertical="center"/>
    </xf>
    <xf numFmtId="0" fontId="7" fillId="2" borderId="0" xfId="17" applyFill="1">
      <alignment vertical="center"/>
    </xf>
    <xf numFmtId="9" fontId="3" fillId="2" borderId="0" xfId="3" applyFont="1" applyFill="1">
      <alignment horizontal="left" vertical="center"/>
    </xf>
    <xf numFmtId="0" fontId="15" fillId="4" borderId="0" xfId="0" applyFont="1" applyFill="1" applyAlignment="1">
      <alignment horizontal="center" vertical="center" wrapText="1"/>
    </xf>
    <xf numFmtId="7" fontId="0" fillId="2" borderId="0" xfId="10" applyFont="1" applyFill="1">
      <alignment horizontal="right" vertical="center"/>
    </xf>
    <xf numFmtId="7" fontId="5" fillId="2" borderId="1" xfId="8" applyNumberFormat="1" applyFill="1" applyAlignment="1">
      <alignment vertical="center" wrapText="1"/>
    </xf>
    <xf numFmtId="0" fontId="6" fillId="2" borderId="0" xfId="1" applyFill="1">
      <alignment horizontal="left" vertical="center"/>
    </xf>
    <xf numFmtId="0" fontId="7" fillId="2" borderId="0" xfId="17" applyFill="1">
      <alignment vertical="center"/>
    </xf>
    <xf numFmtId="7" fontId="14" fillId="2" borderId="1" xfId="6" applyNumberFormat="1" applyFont="1" applyFill="1">
      <alignment horizontal="right" vertical="center"/>
    </xf>
    <xf numFmtId="166" fontId="0" fillId="2" borderId="0" xfId="9" applyFont="1" applyFill="1" applyBorder="1" applyAlignment="1">
      <alignment horizontal="left" vertical="center"/>
    </xf>
    <xf numFmtId="44" fontId="0" fillId="2" borderId="0" xfId="2" applyNumberFormat="1" applyFont="1" applyFill="1" applyBorder="1">
      <alignment vertical="center"/>
    </xf>
  </cellXfs>
  <cellStyles count="24">
    <cellStyle name="20% - Énfasis4" xfId="15" builtinId="42"/>
    <cellStyle name="20% - Énfasis4 2" xfId="19" xr:uid="{2FA8C928-8166-4C20-8143-2C18BAFD0CAD}"/>
    <cellStyle name="Budget labels" xfId="20" xr:uid="{9E3A5C14-C54E-42BF-8DC8-2A1BDA01F278}"/>
    <cellStyle name="Encabezado 1" xfId="1" builtinId="16" customBuiltin="1"/>
    <cellStyle name="Encabezado 4" xfId="7" builtinId="19" customBuiltin="1"/>
    <cellStyle name="Etiquetas de presupuesto" xfId="12" xr:uid="{00000000-0005-0000-0000-000001000000}"/>
    <cellStyle name="Hipervínculo" xfId="13" builtinId="8" customBuiltin="1"/>
    <cellStyle name="Hipervínculo visitado" xfId="14" builtinId="9" customBuiltin="1"/>
    <cellStyle name="Millares" xfId="9" builtinId="3" customBuiltin="1"/>
    <cellStyle name="Moneda" xfId="2" builtinId="4" customBuiltin="1"/>
    <cellStyle name="Moneda [0]" xfId="10" builtinId="7" customBuiltin="1"/>
    <cellStyle name="Moneda [0] 2" xfId="21" xr:uid="{E899F6C1-AE9C-4BB8-8C60-C4B299707298}"/>
    <cellStyle name="Moneda 2" xfId="23" xr:uid="{775467CF-08BB-4E71-B920-33096C7BAA49}"/>
    <cellStyle name="Normal" xfId="0" builtinId="0" customBuiltin="1"/>
    <cellStyle name="Porcentaje" xfId="3" builtinId="5" customBuiltin="1"/>
    <cellStyle name="Realizada" xfId="11" xr:uid="{00000000-0005-0000-0000-000005000000}"/>
    <cellStyle name="Texto explicativo" xfId="17" builtinId="53" customBuiltin="1"/>
    <cellStyle name="Texto oculto" xfId="5" xr:uid="{00000000-0005-0000-0000-000012000000}"/>
    <cellStyle name="Title 2" xfId="18" xr:uid="{47EF3D56-899D-4062-ADEE-5E7E963C62A9}"/>
    <cellStyle name="Título" xfId="4" builtinId="15" customBuiltin="1"/>
    <cellStyle name="Título 2" xfId="16" builtinId="17" customBuiltin="1"/>
    <cellStyle name="Título 2 2" xfId="22" xr:uid="{9EA12B29-3326-4B17-A000-5ED3FE61EAC3}"/>
    <cellStyle name="Título 3" xfId="6" builtinId="18" customBuiltin="1"/>
    <cellStyle name="Total" xfId="8" builtinId="25" customBuiltin="1"/>
  </cellStyles>
  <dxfs count="8">
    <dxf>
      <numFmt numFmtId="34" formatCode="_-* #,##0.00\ &quot;€&quot;_-;\-* #,##0.00\ &quot;€&quot;_-;_-* &quot;-&quot;??\ &quot;€&quot;_-;_-@_-"/>
    </dxf>
    <dxf>
      <numFmt numFmtId="34" formatCode="_-* #,##0.00\ &quot;€&quot;_-;\-* #,##0.00\ &quot;€&quot;_-;_-* &quot;-&quot;??\ &quot;€&quot;_-;_-@_-"/>
    </dxf>
    <dxf>
      <alignment horizontal="left" vertical="center" textRotation="0" wrapText="0" indent="0" justifyLastLine="0" shrinkToFit="0" readingOrder="0"/>
    </dxf>
    <dxf>
      <font>
        <strike/>
        <color theme="2" tint="-0.249946592608417"/>
      </font>
    </dxf>
    <dxf>
      <font>
        <color theme="0"/>
      </font>
    </dxf>
    <dxf>
      <font>
        <b val="0"/>
        <i val="0"/>
      </font>
      <fill>
        <patternFill patternType="solid">
          <fgColor theme="0" tint="-0.14993743705557422"/>
          <bgColor theme="0" tint="-4.99893185216834E-2"/>
        </patternFill>
      </fill>
    </dxf>
    <dxf>
      <font>
        <b/>
        <i val="0"/>
      </font>
      <fill>
        <patternFill patternType="none">
          <bgColor auto="1"/>
        </patternFill>
      </fill>
      <border>
        <top/>
        <bottom style="thick">
          <color theme="2" tint="-0.499984740745262"/>
        </bottom>
      </border>
    </dxf>
    <dxf>
      <font>
        <b val="0"/>
        <i val="0"/>
        <color theme="1"/>
      </font>
      <border diagonalUp="0" diagonalDown="0">
        <left/>
        <right/>
        <top style="dotted">
          <color theme="2" tint="-0.499984740745262"/>
        </top>
        <bottom style="dotted">
          <color theme="2" tint="-0.499984740745262"/>
        </bottom>
        <vertical/>
        <horizontal style="dotted">
          <color theme="2" tint="-0.499984740745262"/>
        </horizontal>
      </border>
    </dxf>
  </dxfs>
  <tableStyles count="1" defaultTableStyle="TableStyleMedium2" defaultPivotStyle="PivotStyleLight16">
    <tableStyle name="Lista de comprobación para la universidad" pivot="0" count="3" xr9:uid="{AF5A7D36-4DD0-4B92-82B7-B592869F4D59}">
      <tableStyleElement type="wholeTable" dxfId="7"/>
      <tableStyleElement type="headerRow" dxfId="6"/>
      <tableStyleElement type="firstRowStripe"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calcChain" Target="/xl/calcChain.xml" Id="rId8" /><Relationship Type="http://schemas.openxmlformats.org/officeDocument/2006/relationships/worksheet" Target="/xl/worksheets/sheet31.xml" Id="rId3" /><Relationship Type="http://schemas.openxmlformats.org/officeDocument/2006/relationships/sharedStrings" Target="/xl/sharedStrings.xml" Id="rId7" /><Relationship Type="http://schemas.openxmlformats.org/officeDocument/2006/relationships/worksheet" Target="/xl/worksheets/sheet22.xml" Id="rId2" /><Relationship Type="http://schemas.openxmlformats.org/officeDocument/2006/relationships/worksheet" Target="/xl/worksheets/sheet13.xml" Id="rId1" /><Relationship Type="http://schemas.openxmlformats.org/officeDocument/2006/relationships/styles" Target="/xl/styles.xml" Id="rId6" /><Relationship Type="http://schemas.openxmlformats.org/officeDocument/2006/relationships/customXml" Target="/customXml/item3.xml" Id="rId11" /><Relationship Type="http://schemas.openxmlformats.org/officeDocument/2006/relationships/theme" Target="/xl/theme/theme11.xml" Id="rId5" /><Relationship Type="http://schemas.openxmlformats.org/officeDocument/2006/relationships/customXml" Target="/customXml/item22.xml" Id="rId10" /><Relationship Type="http://schemas.openxmlformats.org/officeDocument/2006/relationships/worksheet" Target="/xl/worksheets/sheet44.xml" Id="rId4" /><Relationship Type="http://schemas.openxmlformats.org/officeDocument/2006/relationships/customXml" Target="/customXml/item13.xml" Id="rId9" /></Relationships>
</file>

<file path=xl/charts/_rels/chart12.xml.rels>&#65279;<?xml version="1.0" encoding="utf-8"?><Relationships xmlns="http://schemas.openxmlformats.org/package/2006/relationships"><Relationship Type="http://schemas.microsoft.com/office/2011/relationships/chartColorStyle" Target="/xl/charts/colors12.xml" Id="rId2" /><Relationship Type="http://schemas.microsoft.com/office/2011/relationships/chartStyle" Target="/xl/charts/style12.xml" Id="rId1" /></Relationships>
</file>

<file path=xl/charts/_rels/chart21.xml.rels>&#65279;<?xml version="1.0" encoding="utf-8"?><Relationships xmlns="http://schemas.openxmlformats.org/package/2006/relationships"><Relationship Type="http://schemas.microsoft.com/office/2011/relationships/chartColorStyle" Target="/xl/charts/colors2.xml" Id="rId2" /><Relationship Type="http://schemas.microsoft.com/office/2011/relationships/chartStyle" Target="/xl/charts/style2.xml" Id="rId1" /></Relationships>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'Lista de la compra'!$E$4</c:f>
              <c:strCache>
                <c:ptCount val="1"/>
                <c:pt idx="0">
                  <c:v>Progreso de compra (1 de 6)</c:v>
                </c:pt>
              </c:strCache>
            </c:strRef>
          </c:tx>
          <c:spPr>
            <a:solidFill>
              <a:schemeClr val="accent4">
                <a:lumMod val="75000"/>
              </a:schemeClr>
            </a:solidFill>
            <a:ln>
              <a:noFill/>
            </a:ln>
            <a:effectLst/>
          </c:spPr>
          <c:invertIfNegative val="0"/>
          <c:dPt>
            <c:idx val="0"/>
            <c:invertIfNegative val="0"/>
            <c:bubble3D val="0"/>
            <c:spPr>
              <a:solidFill>
                <a:schemeClr val="bg2">
                  <a:lumMod val="50000"/>
                </a:schemeClr>
              </a:solidFill>
              <a:ln>
                <a:noFill/>
              </a:ln>
              <a:effectLst/>
            </c:spPr>
            <c:extLst>
              <c:ext xmlns:c16="http://schemas.microsoft.com/office/drawing/2014/chart" uri="{C3380CC4-5D6E-409C-BE32-E72D297353CC}">
                <c16:uniqueId val="{00000000-09C1-42DA-9613-92E6F520CA45}"/>
              </c:ext>
            </c:extLst>
          </c:dPt>
          <c:cat>
            <c:strRef>
              <c:f>'Lista de la compra'!$G$9</c:f>
              <c:strCache>
                <c:ptCount val="1"/>
                <c:pt idx="0">
                  <c:v>Comprado</c:v>
                </c:pt>
              </c:strCache>
            </c:strRef>
          </c:cat>
          <c:val>
            <c:numRef>
              <c:f>'Lista de la compra'!$E$5</c:f>
              <c:numCache>
                <c:formatCode>0%</c:formatCode>
                <c:ptCount val="1"/>
                <c:pt idx="0">
                  <c:v>0.16666666666666666</c:v>
                </c:pt>
              </c:numCache>
            </c:numRef>
          </c:val>
          <c:extLst>
            <c:ext xmlns:c16="http://schemas.microsoft.com/office/drawing/2014/chart" uri="{C3380CC4-5D6E-409C-BE32-E72D297353CC}">
              <c16:uniqueId val="{00000000-E6FB-45DD-AFB8-4B4CB742244D}"/>
            </c:ext>
          </c:extLst>
        </c:ser>
        <c:dLbls>
          <c:showLegendKey val="0"/>
          <c:showVal val="0"/>
          <c:showCatName val="0"/>
          <c:showSerName val="0"/>
          <c:showPercent val="0"/>
          <c:showBubbleSize val="0"/>
        </c:dLbls>
        <c:gapWidth val="7"/>
        <c:axId val="564033872"/>
        <c:axId val="564033480"/>
      </c:barChart>
      <c:valAx>
        <c:axId val="564033480"/>
        <c:scaling>
          <c:orientation val="minMax"/>
          <c:max val="1"/>
        </c:scaling>
        <c:delete val="0"/>
        <c:axPos val="b"/>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100" b="0" i="1" u="none" strike="noStrike" kern="1200" baseline="0">
                <a:solidFill>
                  <a:schemeClr val="tx1"/>
                </a:solidFill>
                <a:latin typeface="+mn-lt"/>
                <a:ea typeface="+mn-ea"/>
                <a:cs typeface="+mn-cs"/>
              </a:defRPr>
            </a:pPr>
            <a:endParaRPr lang="es-ES"/>
          </a:p>
        </c:txPr>
        <c:crossAx val="564033872"/>
        <c:crosses val="autoZero"/>
        <c:crossBetween val="between"/>
        <c:majorUnit val="0.25"/>
      </c:valAx>
      <c:catAx>
        <c:axId val="564033872"/>
        <c:scaling>
          <c:orientation val="minMax"/>
        </c:scaling>
        <c:delete val="1"/>
        <c:axPos val="l"/>
        <c:numFmt formatCode="General" sourceLinked="1"/>
        <c:majorTickMark val="none"/>
        <c:minorTickMark val="none"/>
        <c:tickLblPos val="nextTo"/>
        <c:crossAx val="564033480"/>
        <c:crosses val="autoZero"/>
        <c:auto val="1"/>
        <c:lblAlgn val="ctr"/>
        <c:lblOffset val="100"/>
        <c:noMultiLvlLbl val="0"/>
      </c:catAx>
      <c:spPr>
        <a:noFill/>
        <a:ln w="25400" cap="flat">
          <a:solidFill>
            <a:schemeClr val="tx1"/>
          </a:solidFill>
          <a:round/>
        </a:ln>
        <a:effectLst/>
      </c:spPr>
    </c:plotArea>
    <c:plotVisOnly val="1"/>
    <c:dispBlanksAs val="gap"/>
    <c:showDLblsOverMax val="0"/>
  </c:chart>
  <c:spPr>
    <a:no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'Desglose del presupuesto'!$C$3</c:f>
              <c:strCache>
                <c:ptCount val="1"/>
                <c:pt idx="0">
                  <c:v>Coste total</c:v>
                </c:pt>
              </c:strCache>
            </c:strRef>
          </c:tx>
          <c:spPr>
            <a:solidFill>
              <a:schemeClr val="bg2">
                <a:lumMod val="50000"/>
              </a:schemeClr>
            </a:solidFill>
            <a:ln w="19050">
              <a:solidFill>
                <a:schemeClr val="lt1"/>
              </a:solidFill>
            </a:ln>
            <a:effectLst/>
          </c:spPr>
          <c:invertIfNegative val="0"/>
          <c:cat>
            <c:strRef>
              <c:f>'Desglose del presupuesto'!$B$4:$B$6</c:f>
              <c:strCache>
                <c:ptCount val="3"/>
                <c:pt idx="0">
                  <c:v>Ropa</c:v>
                </c:pt>
                <c:pt idx="1">
                  <c:v>Artículos de consumo</c:v>
                </c:pt>
                <c:pt idx="2">
                  <c:v>Libros de texto</c:v>
                </c:pt>
              </c:strCache>
            </c:strRef>
          </c:cat>
          <c:val>
            <c:numRef>
              <c:f>'Desglose del presupuesto'!$C$4:$C$6</c:f>
              <c:numCache>
                <c:formatCode>_("€"* #,##0.00_);_("€"* \(#,##0.00\);_("€"* "-"??_);_(@_)</c:formatCode>
                <c:ptCount val="3"/>
                <c:pt idx="0">
                  <c:v>280</c:v>
                </c:pt>
                <c:pt idx="1">
                  <c:v>30</c:v>
                </c:pt>
                <c:pt idx="2">
                  <c:v>55</c:v>
                </c:pt>
              </c:numCache>
            </c:numRef>
          </c:val>
          <c:extLst>
            <c:ext xmlns:c16="http://schemas.microsoft.com/office/drawing/2014/chart" uri="{C3380CC4-5D6E-409C-BE32-E72D297353CC}">
              <c16:uniqueId val="{00000000-4A74-4B9B-9E4A-3D848F9EE7F8}"/>
            </c:ext>
          </c:extLst>
        </c:ser>
        <c:dLbls>
          <c:showLegendKey val="0"/>
          <c:showVal val="0"/>
          <c:showCatName val="0"/>
          <c:showSerName val="0"/>
          <c:showPercent val="0"/>
          <c:showBubbleSize val="0"/>
        </c:dLbls>
        <c:gapWidth val="132"/>
        <c:axId val="600852032"/>
        <c:axId val="600851048"/>
      </c:barChart>
      <c:catAx>
        <c:axId val="600852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600851048"/>
        <c:crosses val="autoZero"/>
        <c:auto val="1"/>
        <c:lblAlgn val="ctr"/>
        <c:lblOffset val="100"/>
        <c:noMultiLvlLbl val="0"/>
      </c:catAx>
      <c:valAx>
        <c:axId val="600851048"/>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6008520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1100"/>
      </a:pPr>
      <a:endParaRPr lang="es-ES"/>
    </a:p>
  </c:txPr>
  <c:printSettings>
    <c:headerFooter/>
    <c:pageMargins b="0.75" l="0.7" r="0.7" t="0.75" header="0.3" footer="0.3"/>
    <c:pageSetup orientation="landscape"/>
  </c:printSettings>
</c:chartSpac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2.xml.rels>&#65279;<?xml version="1.0" encoding="utf-8"?><Relationships xmlns="http://schemas.openxmlformats.org/package/2006/relationships"><Relationship Type="http://schemas.openxmlformats.org/officeDocument/2006/relationships/image" Target="/xl/media/image1.png" Id="rId2" /><Relationship Type="http://schemas.openxmlformats.org/officeDocument/2006/relationships/chart" Target="/xl/charts/chart12.xml" Id="rId1" /></Relationships>
</file>

<file path=xl/drawings/_rels/drawing21.xml.rels>&#65279;<?xml version="1.0" encoding="utf-8"?><Relationships xmlns="http://schemas.openxmlformats.org/package/2006/relationships"><Relationship Type="http://schemas.openxmlformats.org/officeDocument/2006/relationships/chart" Target="/xl/charts/chart21.xml" Id="rId1" /></Relationships>
</file>

<file path=xl/drawings/_rels/drawing33.xml.rels>&#65279;<?xml version="1.0" encoding="utf-8"?><Relationships xmlns="http://schemas.openxmlformats.org/package/2006/relationships"><Relationship Type="http://schemas.openxmlformats.org/officeDocument/2006/relationships/image" Target="/xl/media/image22.png" Id="rId1" /></Relationships>
</file>

<file path=xl/drawings/drawing12.xml><?xml version="1.0" encoding="utf-8"?>
<xdr:wsDr xmlns:xdr="http://schemas.openxmlformats.org/drawingml/2006/spreadsheetDrawing" xmlns:a="http://schemas.openxmlformats.org/drawingml/2006/main">
  <xdr:twoCellAnchor editAs="oneCell">
    <xdr:from>
      <xdr:col>3</xdr:col>
      <xdr:colOff>825500</xdr:colOff>
      <xdr:row>3</xdr:row>
      <xdr:rowOff>311150</xdr:rowOff>
    </xdr:from>
    <xdr:to>
      <xdr:col>7</xdr:col>
      <xdr:colOff>398145</xdr:colOff>
      <xdr:row>6</xdr:row>
      <xdr:rowOff>109220</xdr:rowOff>
    </xdr:to>
    <xdr:graphicFrame macro="">
      <xdr:nvGraphicFramePr>
        <xdr:cNvPr id="235" name="Gráfico de progreso" descr="Barra de progreso que ilustra el progreso de compra">
          <a:extLst>
            <a:ext uri="{FF2B5EF4-FFF2-40B4-BE49-F238E27FC236}">
              <a16:creationId xmlns:a16="http://schemas.microsoft.com/office/drawing/2014/main" id="{779DE3F0-4CF6-44C8-997B-D45329361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0</xdr:colOff>
      <xdr:row>1</xdr:row>
      <xdr:rowOff>12701</xdr:rowOff>
    </xdr:from>
    <xdr:to>
      <xdr:col>7</xdr:col>
      <xdr:colOff>1171575</xdr:colOff>
      <xdr:row>2</xdr:row>
      <xdr:rowOff>1879</xdr:rowOff>
    </xdr:to>
    <xdr:pic>
      <xdr:nvPicPr>
        <xdr:cNvPr id="3" name="Imagen 2" descr="Habitación con material escolar">
          <a:extLst>
            <a:ext uri="{FF2B5EF4-FFF2-40B4-BE49-F238E27FC236}">
              <a16:creationId xmlns:a16="http://schemas.microsoft.com/office/drawing/2014/main" id="{4382D09F-4E31-4E69-8723-F21C2E1F74B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0025" y="774701"/>
          <a:ext cx="9391650" cy="2665703"/>
        </a:xfrm>
        <a:prstGeom prst="rect">
          <a:avLst/>
        </a:prstGeom>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4</xdr:col>
      <xdr:colOff>28575</xdr:colOff>
      <xdr:row>3</xdr:row>
      <xdr:rowOff>57150</xdr:rowOff>
    </xdr:from>
    <xdr:to>
      <xdr:col>4</xdr:col>
      <xdr:colOff>5048250</xdr:colOff>
      <xdr:row>11</xdr:row>
      <xdr:rowOff>371476</xdr:rowOff>
    </xdr:to>
    <xdr:graphicFrame macro="">
      <xdr:nvGraphicFramePr>
        <xdr:cNvPr id="2" name="Gráfico 1" descr="Gráfico de columnas agrupadas de las categorías y el desglose del coste total">
          <a:extLst>
            <a:ext uri="{FF2B5EF4-FFF2-40B4-BE49-F238E27FC236}">
              <a16:creationId xmlns:a16="http://schemas.microsoft.com/office/drawing/2014/main" id="{F0DF209F-E5F6-434D-9B6E-E899CF84856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editAs="oneCell">
    <xdr:from>
      <xdr:col>4</xdr:col>
      <xdr:colOff>4838700</xdr:colOff>
      <xdr:row>0</xdr:row>
      <xdr:rowOff>387315</xdr:rowOff>
    </xdr:from>
    <xdr:to>
      <xdr:col>6</xdr:col>
      <xdr:colOff>312420</xdr:colOff>
      <xdr:row>2</xdr:row>
      <xdr:rowOff>187995</xdr:rowOff>
    </xdr:to>
    <xdr:pic>
      <xdr:nvPicPr>
        <xdr:cNvPr id="5" name="Imagen 4" descr="Compartir">
          <a:extLst>
            <a:ext uri="{FF2B5EF4-FFF2-40B4-BE49-F238E27FC236}">
              <a16:creationId xmlns:a16="http://schemas.microsoft.com/office/drawing/2014/main" id="{C2147919-D16B-401F-B978-D0D962C2194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xdr:blipFill>
      <xdr:spPr>
        <a:xfrm>
          <a:off x="9296400" y="387315"/>
          <a:ext cx="845820" cy="810330"/>
        </a:xfrm>
        <a:prstGeom prst="rect">
          <a:avLst/>
        </a:prstGeom>
      </xdr:spPr>
    </xdr:pic>
    <xdr:clientData fPrintsWithSheet="0"/>
  </xdr:twoCellAnchor>
</xdr:wsDr>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sta de comprobación" displayName="Lista_de_comprobación" ref="B9:H25" totalsRowShown="0">
  <autoFilter ref="B9:H25" xr:uid="{00000000-0009-0000-0100-000001000000}"/>
  <tableColumns count="7">
    <tableColumn id="4" xr3:uid="{00000000-0010-0000-0000-000004000000}" name="Artículo"/>
    <tableColumn id="3" xr3:uid="{00000000-0010-0000-0000-000003000000}" name="Categoría"/>
    <tableColumn id="2" xr3:uid="{00000000-0010-0000-0000-000002000000}" name="Cant." dataDxfId="2"/>
    <tableColumn id="7" xr3:uid="{00000000-0010-0000-0000-000007000000}" name="Comprar"/>
    <tableColumn id="6" xr3:uid="{00000000-0010-0000-0000-000006000000}" name="Costo" dataDxfId="1"/>
    <tableColumn id="5" xr3:uid="{00000000-0010-0000-0000-000005000000}" name="Comprado"/>
    <tableColumn id="8" xr3:uid="{00000000-0010-0000-0000-000008000000}" name="Coste total" dataDxfId="0">
      <calculatedColumnFormula>IFERROR(Lista_de_comprobación[[#This Row],[Cant.]]*Lista_de_comprobación[[#This Row],[Costo]], "")</calculatedColumnFormula>
    </tableColumn>
  </tableColumns>
  <tableStyleInfo name="Lista de comprobación para la universidad" showFirstColumn="0" showLastColumn="1" showRowStripes="1" showColumnStripes="0"/>
  <extLst>
    <ext xmlns:x14="http://schemas.microsoft.com/office/spreadsheetml/2009/9/main" uri="{504A1905-F514-4f6f-8877-14C23A59335A}">
      <x14:table altTextSummary="Escriba la información pertinente en las columnas Artículo, Categoría, Cantidad y Precio de esta tabla. Marque los artículos que tenga que comprar en la columna Comprar y los que ya haya adquirido en la columna Comprado. El importe de Coste total se calcula automáticamente."/>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ategoría" displayName="Categoría" ref="B3:C6" totalsRowShown="0">
  <autoFilter ref="B3:C6" xr:uid="{00000000-0009-0000-0100-000002000000}"/>
  <sortState xmlns:xlrd2="http://schemas.microsoft.com/office/spreadsheetml/2017/richdata2" ref="B4:C6">
    <sortCondition ref="B3:B6"/>
  </sortState>
  <tableColumns count="2">
    <tableColumn id="1" xr3:uid="{00000000-0010-0000-0100-000001000000}" name="Categoría"/>
    <tableColumn id="2" xr3:uid="{00000000-0010-0000-0100-000002000000}" name="Coste total">
      <calculatedColumnFormula>IFERROR(SUMIFS(Lista_de_comprobación[Coste total],Lista_de_comprobación[Categoría],Categoría[[#This Row],[Categoría]]), "")</calculatedColumnFormula>
    </tableColumn>
  </tableColumns>
  <tableStyleInfo name="Lista de comprobación para la universidad" showFirstColumn="0" showLastColumn="0" showRowStripes="1" showColumnStripes="0"/>
  <extLst>
    <ext xmlns:x14="http://schemas.microsoft.com/office/spreadsheetml/2009/9/main" uri="{504A1905-F514-4f6f-8877-14C23A59335A}">
      <x14:table altTextSummary="Indique la categoría de los artículos en esta tabla. El total se actualiza automáticamente"/>
    </ext>
  </extLst>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ListaTareasPendientes" displayName="ListaTareasPendientes" ref="B3:C22" totalsRowShown="0">
  <autoFilter ref="B3:C22" xr:uid="{00000000-0009-0000-0100-000004000000}"/>
  <tableColumns count="2">
    <tableColumn id="1" xr3:uid="{00000000-0010-0000-0200-000001000000}" name="Realizada" dataCellStyle="Realizada"/>
    <tableColumn id="2" xr3:uid="{00000000-0010-0000-0200-000002000000}" name="Tarea"/>
  </tableColumns>
  <tableStyleInfo name="Lista de comprobación para la universidad" showFirstColumn="0" showLastColumn="0" showRowStripes="1" showColumnStripes="0"/>
  <extLst>
    <ext xmlns:x14="http://schemas.microsoft.com/office/spreadsheetml/2009/9/main" uri="{504A1905-F514-4f6f-8877-14C23A59335A}">
      <x14:table altTextSummary="Escriba la descripción de las tareas en esta tabla. Si ha completado una tarea, escriba &quot;X&quot; o &quot;x&quot; en la celda correspondiente de la columna &quot;Realizada&quot;. Se tachará la tarea automáticamente."/>
    </ext>
  </extLst>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3000000}" name="ListaCompartida" displayName="ListaCompartida" ref="B2:D5" totalsRowShown="0">
  <autoFilter ref="B2:D5" xr:uid="{00000000-0009-0000-0100-000003000000}"/>
  <sortState xmlns:xlrd2="http://schemas.microsoft.com/office/spreadsheetml/2017/richdata2" ref="B3:C5">
    <sortCondition ref="B2:B5"/>
  </sortState>
  <tableColumns count="3">
    <tableColumn id="1" xr3:uid="{00000000-0010-0000-0300-000001000000}" name="Nombre"/>
    <tableColumn id="2" xr3:uid="{00000000-0010-0000-0300-000002000000}" name="Correo electrónico"/>
    <tableColumn id="3" xr3:uid="{00000000-0010-0000-0300-000003000000}" name="¿Compartido?"/>
  </tableColumns>
  <tableStyleInfo name="Lista de comprobación para la universidad" showFirstColumn="0" showLastColumn="0" showRowStripes="1" showColumnStripes="0"/>
  <extLst>
    <ext xmlns:x14="http://schemas.microsoft.com/office/spreadsheetml/2009/9/main" uri="{504A1905-F514-4f6f-8877-14C23A59335A}">
      <x14:table altTextSummary="Escriba el nombre y el correo electrónico. Asimismo, seleccione Sí o No para indicar si ha compartido el libro."/>
    </ext>
  </extLst>
</table>
</file>

<file path=xl/theme/theme11.xml><?xml version="1.0" encoding="utf-8"?>
<a:theme xmlns:a="http://schemas.openxmlformats.org/drawingml/2006/main" name="Office Theme">
  <a:themeElements>
    <a:clrScheme name="College Move Checklist">
      <a:dk1>
        <a:srgbClr val="000000"/>
      </a:dk1>
      <a:lt1>
        <a:srgbClr val="FFFFFF"/>
      </a:lt1>
      <a:dk2>
        <a:srgbClr val="3A0F0D"/>
      </a:dk2>
      <a:lt2>
        <a:srgbClr val="FCF7F3"/>
      </a:lt2>
      <a:accent1>
        <a:srgbClr val="E73D36"/>
      </a:accent1>
      <a:accent2>
        <a:srgbClr val="A7B73E"/>
      </a:accent2>
      <a:accent3>
        <a:srgbClr val="FA9E21"/>
      </a:accent3>
      <a:accent4>
        <a:srgbClr val="42ADBA"/>
      </a:accent4>
      <a:accent5>
        <a:srgbClr val="F7D93B"/>
      </a:accent5>
      <a:accent6>
        <a:srgbClr val="8C405E"/>
      </a:accent6>
      <a:hlink>
        <a:srgbClr val="42ADBA"/>
      </a:hlink>
      <a:folHlink>
        <a:srgbClr val="9E6B9C"/>
      </a:folHlink>
    </a:clrScheme>
    <a:fontScheme name="College Move Checklist">
      <a:majorFont>
        <a:latin typeface="Impact"/>
        <a:ea typeface=""/>
        <a:cs typeface=""/>
      </a:majorFont>
      <a:minorFont>
        <a:latin typeface="Corbe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&#65279;<?xml version="1.0" encoding="utf-8"?><Relationships xmlns="http://schemas.openxmlformats.org/package/2006/relationships"><Relationship Type="http://schemas.openxmlformats.org/officeDocument/2006/relationships/table" Target="/xl/tables/table13.xml" Id="rId3" /><Relationship Type="http://schemas.openxmlformats.org/officeDocument/2006/relationships/drawing" Target="/xl/drawings/drawing12.xml" Id="rId2" /><Relationship Type="http://schemas.openxmlformats.org/officeDocument/2006/relationships/printerSettings" Target="/xl/printerSettings/printerSettings13.bin" Id="rId1" /></Relationships>
</file>

<file path=xl/worksheets/_rels/sheet22.xml.rels>&#65279;<?xml version="1.0" encoding="utf-8"?><Relationships xmlns="http://schemas.openxmlformats.org/package/2006/relationships"><Relationship Type="http://schemas.openxmlformats.org/officeDocument/2006/relationships/table" Target="/xl/tables/table22.xml" Id="rId3" /><Relationship Type="http://schemas.openxmlformats.org/officeDocument/2006/relationships/drawing" Target="/xl/drawings/drawing21.xml" Id="rId2" /><Relationship Type="http://schemas.openxmlformats.org/officeDocument/2006/relationships/printerSettings" Target="/xl/printerSettings/printerSettings22.bin" Id="rId1" /></Relationships>
</file>

<file path=xl/worksheets/_rels/sheet31.xml.rels>&#65279;<?xml version="1.0" encoding="utf-8"?><Relationships xmlns="http://schemas.openxmlformats.org/package/2006/relationships"><Relationship Type="http://schemas.openxmlformats.org/officeDocument/2006/relationships/table" Target="/xl/tables/table31.xml" Id="rId2" /><Relationship Type="http://schemas.openxmlformats.org/officeDocument/2006/relationships/printerSettings" Target="/xl/printerSettings/printerSettings31.bin" Id="rId1" /></Relationships>
</file>

<file path=xl/worksheets/_rels/sheet44.xml.rels>&#65279;<?xml version="1.0" encoding="utf-8"?><Relationships xmlns="http://schemas.openxmlformats.org/package/2006/relationships"><Relationship Type="http://schemas.openxmlformats.org/officeDocument/2006/relationships/printerSettings" Target="/xl/printerSettings/printerSettings44.bin" Id="rId3" /><Relationship Type="http://schemas.openxmlformats.org/officeDocument/2006/relationships/table" Target="/xl/tables/table44.xml" Id="rId5" /><Relationship Type="http://schemas.openxmlformats.org/officeDocument/2006/relationships/drawing" Target="/xl/drawings/drawing33.xml" Id="rId4" /><Relationship Type="http://schemas.openxmlformats.org/officeDocument/2006/relationships/hyperlink" Target="mailto:robert@example.com" TargetMode="External" Id="rId2" /><Relationship Type="http://schemas.openxmlformats.org/officeDocument/2006/relationships/hyperlink" Target="mailto:nikola@example.com" TargetMode="External" Id="rId1" /></Relationships>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2" tint="-0.249977111117893"/>
    <pageSetUpPr autoPageBreaks="0" fitToPage="1"/>
  </sheetPr>
  <dimension ref="B1:H25"/>
  <sheetViews>
    <sheetView showGridLines="0" tabSelected="1" zoomScaleNormal="100" workbookViewId="0"/>
  </sheetViews>
  <sheetFormatPr baseColWidth="10" defaultColWidth="9" defaultRowHeight="30" customHeight="1" x14ac:dyDescent="0.25"/>
  <cols>
    <col min="1" max="1" width="2.625" customWidth="1"/>
    <col min="2" max="2" width="39.5" customWidth="1"/>
    <col min="3" max="3" width="20.125" customWidth="1"/>
    <col min="4" max="6" width="11.625" customWidth="1"/>
    <col min="7" max="7" width="13.375" customWidth="1"/>
    <col min="8" max="8" width="15.625" customWidth="1"/>
    <col min="9" max="9" width="2.625" customWidth="1"/>
  </cols>
  <sheetData>
    <row r="1" spans="2:8" ht="60" customHeight="1" x14ac:dyDescent="0.25">
      <c r="B1" s="2" t="s">
        <v>0</v>
      </c>
      <c r="C1" s="11" t="s">
        <v>24</v>
      </c>
    </row>
    <row r="2" spans="2:8" ht="210.95" customHeight="1" x14ac:dyDescent="0.25">
      <c r="B2" s="10"/>
      <c r="C2" s="12"/>
      <c r="D2" s="10"/>
      <c r="E2" s="10"/>
      <c r="F2" s="10"/>
      <c r="G2" s="10"/>
      <c r="H2" s="10"/>
    </row>
    <row r="3" spans="2:8" ht="27.6" customHeight="1" x14ac:dyDescent="0.25">
      <c r="B3" s="19" t="s">
        <v>1</v>
      </c>
      <c r="C3" s="19"/>
      <c r="D3" s="19"/>
      <c r="E3" s="19"/>
      <c r="F3" s="19"/>
      <c r="G3" s="19"/>
      <c r="H3" s="19"/>
    </row>
    <row r="4" spans="2:8" ht="30" customHeight="1" x14ac:dyDescent="0.25">
      <c r="B4" s="18" t="s">
        <v>2</v>
      </c>
      <c r="C4" s="18"/>
      <c r="E4" s="1" t="str">
        <f>"Progreso de compra ("&amp;COUNTIFS(Lista_de_comprobación[Comprado], "&gt;0")&amp;" de "&amp;COUNTIFS(Lista_de_comprobación[Comprar], "&gt;0")&amp;")"</f>
        <v>Progreso de compra (1 de 6)</v>
      </c>
    </row>
    <row r="5" spans="2:8" ht="21.75" customHeight="1" x14ac:dyDescent="0.25">
      <c r="B5" s="7" t="s">
        <v>3</v>
      </c>
      <c r="C5" s="16">
        <v>1500</v>
      </c>
      <c r="E5" s="14">
        <f>IFERROR(COUNTIFS(Lista_de_comprobación[Comprar],"&gt;0",Lista_de_comprobación[Comprado],"&gt;0")/SumaArtículosComprar,0)</f>
        <v>0.16666666666666666</v>
      </c>
      <c r="F5" s="14"/>
      <c r="G5" s="14"/>
      <c r="H5" s="14"/>
    </row>
    <row r="6" spans="2:8" ht="21.75" customHeight="1" thickBot="1" x14ac:dyDescent="0.3">
      <c r="B6" s="7" t="s">
        <v>4</v>
      </c>
      <c r="C6" s="16">
        <f>IFERROR(SUM(Lista_de_comprobación[[#All],[Coste total]]), "")</f>
        <v>365</v>
      </c>
      <c r="E6" s="14"/>
      <c r="F6" s="14"/>
      <c r="G6" s="14"/>
      <c r="H6" s="14"/>
    </row>
    <row r="7" spans="2:8" ht="30" customHeight="1" thickTop="1" x14ac:dyDescent="0.25">
      <c r="B7" s="20" t="s">
        <v>5</v>
      </c>
      <c r="C7" s="17">
        <f>IFERROR(C5-C6, "")</f>
        <v>1135</v>
      </c>
      <c r="E7" s="14"/>
      <c r="F7" s="14"/>
      <c r="G7" s="14"/>
      <c r="H7" s="14"/>
    </row>
    <row r="8" spans="2:8" ht="35.1" customHeight="1" x14ac:dyDescent="0.35">
      <c r="B8" s="6" t="s">
        <v>6</v>
      </c>
    </row>
    <row r="9" spans="2:8" ht="24.95" customHeight="1" x14ac:dyDescent="0.25">
      <c r="B9" s="5" t="s">
        <v>7</v>
      </c>
      <c r="C9" s="5" t="s">
        <v>25</v>
      </c>
      <c r="D9" s="5" t="s">
        <v>29</v>
      </c>
      <c r="E9" s="5" t="s">
        <v>30</v>
      </c>
      <c r="F9" s="5" t="s">
        <v>31</v>
      </c>
      <c r="G9" s="5" t="s">
        <v>32</v>
      </c>
      <c r="H9" s="5" t="s">
        <v>33</v>
      </c>
    </row>
    <row r="10" spans="2:8" ht="30" customHeight="1" x14ac:dyDescent="0.25">
      <c r="B10" t="s">
        <v>8</v>
      </c>
      <c r="C10" t="s">
        <v>26</v>
      </c>
      <c r="D10" s="21">
        <v>1</v>
      </c>
      <c r="E10">
        <v>1</v>
      </c>
      <c r="F10" s="22">
        <v>55</v>
      </c>
      <c r="G10">
        <v>1</v>
      </c>
      <c r="H10" s="22">
        <f>IFERROR(Lista_de_comprobación[[#This Row],[Cant.]]*Lista_de_comprobación[[#This Row],[Costo]], "")</f>
        <v>55</v>
      </c>
    </row>
    <row r="11" spans="2:8" ht="30" customHeight="1" x14ac:dyDescent="0.25">
      <c r="B11" t="s">
        <v>9</v>
      </c>
      <c r="C11" t="s">
        <v>26</v>
      </c>
      <c r="D11" s="21">
        <v>1</v>
      </c>
      <c r="E11">
        <v>1</v>
      </c>
      <c r="F11" s="22"/>
      <c r="H11" s="22">
        <f>IFERROR(Lista_de_comprobación[[#This Row],[Cant.]]*Lista_de_comprobación[[#This Row],[Costo]], "")</f>
        <v>0</v>
      </c>
    </row>
    <row r="12" spans="2:8" ht="30" customHeight="1" x14ac:dyDescent="0.25">
      <c r="B12" t="s">
        <v>10</v>
      </c>
      <c r="C12" t="s">
        <v>27</v>
      </c>
      <c r="D12" s="21">
        <v>1</v>
      </c>
      <c r="F12" s="22">
        <v>30</v>
      </c>
      <c r="H12" s="22">
        <f>IFERROR(Lista_de_comprobación[[#This Row],[Cant.]]*Lista_de_comprobación[[#This Row],[Costo]], "")</f>
        <v>30</v>
      </c>
    </row>
    <row r="13" spans="2:8" ht="30" customHeight="1" x14ac:dyDescent="0.25">
      <c r="B13" t="s">
        <v>11</v>
      </c>
      <c r="C13" t="s">
        <v>27</v>
      </c>
      <c r="D13" s="21">
        <v>1</v>
      </c>
      <c r="F13" s="22"/>
      <c r="H13" s="22">
        <f>IFERROR(Lista_de_comprobación[[#This Row],[Cant.]]*Lista_de_comprobación[[#This Row],[Costo]], "")</f>
        <v>0</v>
      </c>
    </row>
    <row r="14" spans="2:8" ht="30" customHeight="1" x14ac:dyDescent="0.25">
      <c r="B14" t="s">
        <v>12</v>
      </c>
      <c r="C14" t="s">
        <v>27</v>
      </c>
      <c r="D14" s="21">
        <v>3</v>
      </c>
      <c r="F14" s="22"/>
      <c r="H14" s="22">
        <f>IFERROR(Lista_de_comprobación[[#This Row],[Cant.]]*Lista_de_comprobación[[#This Row],[Costo]], "")</f>
        <v>0</v>
      </c>
    </row>
    <row r="15" spans="2:8" ht="30" customHeight="1" x14ac:dyDescent="0.25">
      <c r="B15" t="s">
        <v>13</v>
      </c>
      <c r="C15" t="s">
        <v>28</v>
      </c>
      <c r="D15" s="21">
        <v>2</v>
      </c>
      <c r="E15">
        <v>1</v>
      </c>
      <c r="F15" s="22">
        <v>100</v>
      </c>
      <c r="H15" s="22">
        <f>IFERROR(Lista_de_comprobación[[#This Row],[Cant.]]*Lista_de_comprobación[[#This Row],[Costo]], "")</f>
        <v>200</v>
      </c>
    </row>
    <row r="16" spans="2:8" ht="30" customHeight="1" x14ac:dyDescent="0.25">
      <c r="B16" t="s">
        <v>14</v>
      </c>
      <c r="C16" t="s">
        <v>28</v>
      </c>
      <c r="D16" s="21">
        <v>4</v>
      </c>
      <c r="F16" s="22"/>
      <c r="H16" s="22">
        <f>IFERROR(Lista_de_comprobación[[#This Row],[Cant.]]*Lista_de_comprobación[[#This Row],[Costo]], "")</f>
        <v>0</v>
      </c>
    </row>
    <row r="17" spans="2:8" ht="30" customHeight="1" x14ac:dyDescent="0.25">
      <c r="B17" t="s">
        <v>15</v>
      </c>
      <c r="C17" t="s">
        <v>28</v>
      </c>
      <c r="D17" s="21">
        <v>5</v>
      </c>
      <c r="F17" s="22"/>
      <c r="H17" s="22">
        <f>IFERROR(Lista_de_comprobación[[#This Row],[Cant.]]*Lista_de_comprobación[[#This Row],[Costo]], "")</f>
        <v>0</v>
      </c>
    </row>
    <row r="18" spans="2:8" ht="30" customHeight="1" x14ac:dyDescent="0.25">
      <c r="B18" t="s">
        <v>16</v>
      </c>
      <c r="C18" t="s">
        <v>28</v>
      </c>
      <c r="D18" s="21">
        <v>2</v>
      </c>
      <c r="F18" s="22"/>
      <c r="H18" s="22">
        <f>IFERROR(Lista_de_comprobación[[#This Row],[Cant.]]*Lista_de_comprobación[[#This Row],[Costo]], "")</f>
        <v>0</v>
      </c>
    </row>
    <row r="19" spans="2:8" ht="30" customHeight="1" x14ac:dyDescent="0.25">
      <c r="B19" t="s">
        <v>17</v>
      </c>
      <c r="C19" t="s">
        <v>28</v>
      </c>
      <c r="D19" s="21">
        <v>2</v>
      </c>
      <c r="E19">
        <v>1</v>
      </c>
      <c r="F19" s="22"/>
      <c r="H19" s="22">
        <f>IFERROR(Lista_de_comprobación[[#This Row],[Cant.]]*Lista_de_comprobación[[#This Row],[Costo]], "")</f>
        <v>0</v>
      </c>
    </row>
    <row r="20" spans="2:8" ht="30" customHeight="1" x14ac:dyDescent="0.25">
      <c r="B20" t="s">
        <v>18</v>
      </c>
      <c r="C20" t="s">
        <v>28</v>
      </c>
      <c r="D20" s="21">
        <v>10</v>
      </c>
      <c r="F20" s="22"/>
      <c r="H20" s="22">
        <f>IFERROR(Lista_de_comprobación[[#This Row],[Cant.]]*Lista_de_comprobación[[#This Row],[Costo]], "")</f>
        <v>0</v>
      </c>
    </row>
    <row r="21" spans="2:8" ht="30" customHeight="1" x14ac:dyDescent="0.25">
      <c r="B21" t="s">
        <v>19</v>
      </c>
      <c r="C21" t="s">
        <v>28</v>
      </c>
      <c r="D21" s="21">
        <v>1</v>
      </c>
      <c r="E21">
        <v>1</v>
      </c>
      <c r="F21" s="22">
        <v>80</v>
      </c>
      <c r="H21" s="22">
        <f>IFERROR(Lista_de_comprobación[[#This Row],[Cant.]]*Lista_de_comprobación[[#This Row],[Costo]], "")</f>
        <v>80</v>
      </c>
    </row>
    <row r="22" spans="2:8" ht="30" customHeight="1" x14ac:dyDescent="0.25">
      <c r="B22" t="s">
        <v>20</v>
      </c>
      <c r="C22" t="s">
        <v>28</v>
      </c>
      <c r="D22" s="21">
        <v>1</v>
      </c>
      <c r="F22" s="22"/>
      <c r="H22" s="22">
        <f>IFERROR(Lista_de_comprobación[[#This Row],[Cant.]]*Lista_de_comprobación[[#This Row],[Costo]], "")</f>
        <v>0</v>
      </c>
    </row>
    <row r="23" spans="2:8" ht="30" customHeight="1" x14ac:dyDescent="0.25">
      <c r="B23" t="s">
        <v>21</v>
      </c>
      <c r="C23" t="s">
        <v>28</v>
      </c>
      <c r="D23" s="21">
        <v>1</v>
      </c>
      <c r="F23" s="22"/>
      <c r="H23" s="22">
        <f>IFERROR(Lista_de_comprobación[[#This Row],[Cant.]]*Lista_de_comprobación[[#This Row],[Costo]], "")</f>
        <v>0</v>
      </c>
    </row>
    <row r="24" spans="2:8" ht="30" customHeight="1" x14ac:dyDescent="0.25">
      <c r="B24" t="s">
        <v>22</v>
      </c>
      <c r="C24" t="s">
        <v>28</v>
      </c>
      <c r="D24" s="21">
        <v>10</v>
      </c>
      <c r="F24" s="22"/>
      <c r="H24" s="22">
        <f>IFERROR(Lista_de_comprobación[[#This Row],[Cant.]]*Lista_de_comprobación[[#This Row],[Costo]], "")</f>
        <v>0</v>
      </c>
    </row>
    <row r="25" spans="2:8" ht="30" customHeight="1" x14ac:dyDescent="0.25">
      <c r="B25" t="s">
        <v>23</v>
      </c>
      <c r="C25" t="s">
        <v>28</v>
      </c>
      <c r="D25" s="21">
        <v>1</v>
      </c>
      <c r="E25">
        <v>1</v>
      </c>
      <c r="F25" s="22"/>
      <c r="H25" s="22">
        <f>IFERROR(Lista_de_comprobación[[#This Row],[Cant.]]*Lista_de_comprobación[[#This Row],[Costo]], "")</f>
        <v>0</v>
      </c>
    </row>
  </sheetData>
  <dataConsolidate/>
  <mergeCells count="2">
    <mergeCell ref="B4:C4"/>
    <mergeCell ref="B3:H3"/>
  </mergeCells>
  <conditionalFormatting sqref="E5:H7">
    <cfRule type="notContainsBlanks" dxfId="4" priority="1">
      <formula>LEN(TRIM(E5))&gt;0</formula>
    </cfRule>
  </conditionalFormatting>
  <dataValidations xWindow="58" yWindow="429" count="21">
    <dataValidation allowBlank="1" showInputMessage="1" showErrorMessage="1" prompt="El título de esta hoja de trabajo está en las celdas B1 a C1. Introduzca el material escolar en la tabla a partir de la celda B8. Introduzca el presupuesto en la celda C5" sqref="B1" xr:uid="{00000000-0002-0000-0000-000000000000}"/>
    <dataValidation allowBlank="1" showInputMessage="1" showErrorMessage="1" prompt="Introduzca el Presupuesto en la celda C5. El total de la lista de la compra en la celda C6 y el efectivo restante en la celda C7 se calculan automáticamente en función de las entradas de la tabla de la lista de comprobación." sqref="B4:C4" xr:uid="{00000000-0002-0000-0000-000001000000}"/>
    <dataValidation allowBlank="1" showInputMessage="1" showErrorMessage="1" prompt="Escriba el presupuesto en la celda de la derecha." sqref="B5" xr:uid="{00000000-0002-0000-0000-000002000000}"/>
    <dataValidation allowBlank="1" showInputMessage="1" showErrorMessage="1" prompt="Total de Lista de la compra se calcula automáticamente en la celda de la derecha." sqref="B6" xr:uid="{00000000-0002-0000-0000-000003000000}"/>
    <dataValidation allowBlank="1" showInputMessage="1" showErrorMessage="1" prompt="Total de Lista de la compra se calcula automáticamente en esta celda." sqref="C6" xr:uid="{00000000-0002-0000-0000-000004000000}"/>
    <dataValidation allowBlank="1" showInputMessage="1" showErrorMessage="1" prompt="Escriba el presupuesto en esta celda." sqref="C5" xr:uid="{00000000-0002-0000-0000-000005000000}"/>
    <dataValidation allowBlank="1" showInputMessage="1" showErrorMessage="1" prompt="Saldo disponible se calcula automáticamente en la celda de la derecha." sqref="B7" xr:uid="{00000000-0002-0000-0000-000006000000}"/>
    <dataValidation allowBlank="1" showInputMessage="1" showErrorMessage="1" prompt="Saldo disponible se calcula automáticamente en esta celda." sqref="C7" xr:uid="{00000000-0002-0000-0000-000007000000}"/>
    <dataValidation allowBlank="1" showInputMessage="1" showErrorMessage="1" prompt="La barra de progreso de compra se encuentra en las celdas de abajo." sqref="E4" xr:uid="{00000000-0002-0000-0000-000008000000}"/>
    <dataValidation allowBlank="1" showInputMessage="1" showErrorMessage="1" prompt="La barra de progreso de compra se encuentra en las celdas que van de la E5 a la H7." sqref="E5:H7" xr:uid="{00000000-0002-0000-0000-000009000000}"/>
    <dataValidation allowBlank="1" showInputMessage="1" showErrorMessage="1" prompt="Escriba los detalles de la compra en la tabla siguiente. La lista Categoría se actualiza automáticamente a desde la tabla Categoría." sqref="B8" xr:uid="{00000000-0002-0000-0000-00000A000000}"/>
    <dataValidation allowBlank="1" showInputMessage="1" showErrorMessage="1" prompt="Escriba el elemento en esta columna, debajo de este encabezado. Use los filtros de encabezado para buscar entradas específicas." sqref="B9" xr:uid="{00000000-0002-0000-0000-00000B000000}"/>
    <dataValidation allowBlank="1" showInputMessage="1" showErrorMessage="1" prompt="Seleccione la categoría en esta columna, debajo de este encabezado. Escriba las nuevas categorías en la hoja de cálculo Categoría. Presione ALT+FLECHA ABAJO para mostrar las opciones y, después, FLECHA ABAJO y ENTRAR para hacer la selección." sqref="C9" xr:uid="{00000000-0002-0000-0000-00000C000000}"/>
    <dataValidation allowBlank="1" showInputMessage="1" showErrorMessage="1" prompt="Escriba la cantidad en esta columna, debajo de este encabezado." sqref="D9" xr:uid="{00000000-0002-0000-0000-00000D000000}"/>
    <dataValidation allowBlank="1" showInputMessage="1" showErrorMessage="1" prompt="Escriba el precio en la columna con este encabezado." sqref="F9" xr:uid="{00000000-0002-0000-0000-00000E000000}"/>
    <dataValidation allowBlank="1" showInputMessage="1" showErrorMessage="1" prompt="El coste total se calcula automáticamente en esta columna, debajo de este encabezado." sqref="H9" xr:uid="{00000000-0002-0000-0000-00000F000000}"/>
    <dataValidation allowBlank="1" showInputMessage="1" showErrorMessage="1" prompt="Cree un planificador del regreso a la escuela en este cuaderno. Introduce los detalles de las Compras en la tabla Lista de Comprobación. El Resumen del Presupuesto está en las celdas B4 a C7 y un cuadro de Progreso de Compras en la celda E5" sqref="A1" xr:uid="{00000000-0002-0000-0000-000010000000}"/>
    <dataValidation allowBlank="1" showInputMessage="1" showErrorMessage="1" prompt="Marcar elementos para comprar en esta columna bajo este encabezado. Los elementos marcados se actualizan automáticamente con un icono de marca de verificación" sqref="E9" xr:uid="{00000000-0002-0000-0000-000011000000}"/>
    <dataValidation allowBlank="1" showInputMessage="1" showErrorMessage="1" prompt="Marque los elementos comprados en esta columna bajo este encabezado. Los elementos marcados se actualizan automáticamente con un icono de marca de verificación" sqref="G9" xr:uid="{00000000-0002-0000-0000-000012000000}"/>
    <dataValidation allowBlank="1" showInputMessage="1" showErrorMessage="1" prompt="En las celdas que van de la B2 a la H2 hay una imagen de una habitación con material escolar." sqref="B2" xr:uid="{00000000-0002-0000-0000-000014000000}"/>
    <dataValidation type="list" errorStyle="warning" allowBlank="1" showInputMessage="1" showErrorMessage="1" error="Seleccione la categoría en la lista. Escriba nuevas categorías en la hoja de cálculo Categoría. Seleccione CANCELAR y presione ALT+FLECHA ABAJO para ver las opciones y, después, FLECHA ABAJO y ENTRAR para hacer la selección." sqref="C10:C25" xr:uid="{0AF78211-831B-4A34-955B-E965D0E43E90}">
      <formula1>INDIRECT("Categoría[Categoría]")</formula1>
    </dataValidation>
  </dataValidations>
  <printOptions horizontalCentered="1"/>
  <pageMargins left="0.25" right="0.25" top="0.5" bottom="0.5" header="0.25" footer="0.25"/>
  <pageSetup paperSize="9" fitToHeight="0" orientation="portrait"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104" id="{904FC827-5D32-400A-97DB-D891D8D2E589}">
            <x14:iconSet iconSet="3Symbols" showValue="0" custom="1">
              <x14:cfvo type="percent">
                <xm:f>0</xm:f>
              </x14:cfvo>
              <x14:cfvo type="num" gte="0">
                <xm:f>0</xm:f>
              </x14:cfvo>
              <x14:cfvo type="num">
                <xm:f>1</xm:f>
              </x14:cfvo>
              <x14:cfIcon iconSet="NoIcons" iconId="0"/>
              <x14:cfIcon iconSet="NoIcons" iconId="0"/>
              <x14:cfIcon iconSet="3Symbols2" iconId="2"/>
            </x14:iconSet>
          </x14:cfRule>
          <xm:sqref>E10:E25</xm:sqref>
        </x14:conditionalFormatting>
        <x14:conditionalFormatting xmlns:xm="http://schemas.microsoft.com/office/excel/2006/main">
          <x14:cfRule type="iconSet" priority="102" id="{D6CA9112-E31E-493B-AC44-8CFD7A9AFAFB}">
            <x14:iconSet iconSet="3Symbols" showValue="0" custom="1">
              <x14:cfvo type="percent">
                <xm:f>0</xm:f>
              </x14:cfvo>
              <x14:cfvo type="num" gte="0">
                <xm:f>0</xm:f>
              </x14:cfvo>
              <x14:cfvo type="num">
                <xm:f>1</xm:f>
              </x14:cfvo>
              <x14:cfIcon iconSet="NoIcons" iconId="0"/>
              <x14:cfIcon iconSet="NoIcons" iconId="0"/>
              <x14:cfIcon iconSet="3Symbols2" iconId="2"/>
            </x14:iconSet>
          </x14:cfRule>
          <xm:sqref>G10:G25</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5" tint="-0.249977111117893"/>
    <pageSetUpPr fitToPage="1"/>
  </sheetPr>
  <dimension ref="B1:C6"/>
  <sheetViews>
    <sheetView workbookViewId="0"/>
  </sheetViews>
  <sheetFormatPr baseColWidth="10" defaultColWidth="9" defaultRowHeight="30" customHeight="1" x14ac:dyDescent="0.25"/>
  <cols>
    <col min="1" max="1" width="2.625" customWidth="1"/>
    <col min="2" max="2" width="20.625" customWidth="1"/>
    <col min="3" max="3" width="19.875" customWidth="1"/>
    <col min="4" max="4" width="2.625" customWidth="1"/>
    <col min="5" max="5" width="67.375" customWidth="1"/>
    <col min="6" max="6" width="2.625" customWidth="1"/>
  </cols>
  <sheetData>
    <row r="1" spans="2:3" ht="35.1" customHeight="1" x14ac:dyDescent="0.35">
      <c r="B1" s="8" t="s">
        <v>34</v>
      </c>
    </row>
    <row r="2" spans="2:3" ht="35.1" customHeight="1" x14ac:dyDescent="0.25">
      <c r="B2" s="13" t="s">
        <v>35</v>
      </c>
    </row>
    <row r="3" spans="2:3" ht="30" customHeight="1" x14ac:dyDescent="0.25">
      <c r="B3" t="s">
        <v>25</v>
      </c>
      <c r="C3" t="s">
        <v>33</v>
      </c>
    </row>
    <row r="4" spans="2:3" ht="30" customHeight="1" x14ac:dyDescent="0.25">
      <c r="B4" t="s">
        <v>28</v>
      </c>
      <c r="C4" s="3">
        <f>IFERROR(SUMIFS(Lista_de_comprobación[Coste total],Lista_de_comprobación[Categoría],Categoría[[#This Row],[Categoría]]), "")</f>
        <v>280</v>
      </c>
    </row>
    <row r="5" spans="2:3" ht="30" customHeight="1" x14ac:dyDescent="0.25">
      <c r="B5" t="s">
        <v>27</v>
      </c>
      <c r="C5" s="3">
        <f>IFERROR(SUMIFS(Lista_de_comprobación[Coste total],Lista_de_comprobación[Categoría],Categoría[[#This Row],[Categoría]]), "")</f>
        <v>30</v>
      </c>
    </row>
    <row r="6" spans="2:3" ht="30" customHeight="1" x14ac:dyDescent="0.25">
      <c r="B6" t="s">
        <v>26</v>
      </c>
      <c r="C6" s="3">
        <f>IFERROR(SUMIFS(Lista_de_comprobación[Coste total],Lista_de_comprobación[Categoría],Categoría[[#This Row],[Categoría]]), "")</f>
        <v>55</v>
      </c>
    </row>
  </sheetData>
  <dataValidations xWindow="133" yWindow="350" count="5">
    <dataValidation allowBlank="1" showInputMessage="1" showErrorMessage="1" prompt="Los elementos de categoría se encuentran en esta columna, debajo de este encabezado." sqref="B3" xr:uid="{00000000-0002-0000-0100-000000000000}"/>
    <dataValidation allowBlank="1" showInputMessage="1" showErrorMessage="1" prompt="Los totales de cada categoría se calculan automáticamente en la columna con este encabezado en función de los datos de la tabla de lista de comprobación ubicada en la hoja de cálculo Lista de la compra." sqref="C3" xr:uid="{00000000-0002-0000-0100-000001000000}"/>
    <dataValidation allowBlank="1" showInputMessage="1" showErrorMessage="1" prompt="El gráfico de columnas agrupadas de las categorías y el desglose del coste total se encuentran en las celdas que van de la E4 a la E12." sqref="E4" xr:uid="{00000000-0002-0000-0100-000002000000}"/>
    <dataValidation allowBlank="1" showInputMessage="1" showErrorMessage="1" prompt="El desglose del presupuesto se detalla en esta hoja de cálculo. Modifique o actualice las categorías en la tabla Categoría comenzando en la celda B3. El gráfico que ilustra las categorías y los totales correspondientes se encuentra en las celdas E4 a E12." sqref="A1" xr:uid="{00000000-0002-0000-0100-000003000000}"/>
    <dataValidation allowBlank="1" showInputMessage="1" showErrorMessage="1" prompt="El título de esta hoja de cálculo ocupa esta celda. Inserte o modifique las categorías en la tabla de abajo para actualizar la lista Categorías en la tabla de lista de comprobación. Los totales de las categorías se actualizan automáticamente." sqref="B1" xr:uid="{00000000-0002-0000-0100-000004000000}"/>
  </dataValidations>
  <printOptions horizontalCentered="1"/>
  <pageMargins left="0.25" right="0.25" top="0.5" bottom="0.5" header="0.25" footer="0.25"/>
  <pageSetup paperSize="9" scale="86" fitToHeight="0" orientation="portrait" r:id="rId1"/>
  <headerFooter differentFirst="1">
    <oddFooter>Page &amp;P of &amp;N</oddFooter>
  </headerFooter>
  <drawing r:id="rId2"/>
  <tableParts count="1">
    <tablePart r:id="rId3"/>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3" tint="0.249977111117893"/>
    <pageSetUpPr fitToPage="1"/>
  </sheetPr>
  <dimension ref="B1:C22"/>
  <sheetViews>
    <sheetView workbookViewId="0"/>
  </sheetViews>
  <sheetFormatPr baseColWidth="10" defaultColWidth="9" defaultRowHeight="30" customHeight="1" x14ac:dyDescent="0.25"/>
  <cols>
    <col min="1" max="1" width="2.625" customWidth="1"/>
    <col min="2" max="2" width="11.625" customWidth="1"/>
    <col min="3" max="3" width="87.25" customWidth="1"/>
    <col min="4" max="4" width="2.625" customWidth="1"/>
  </cols>
  <sheetData>
    <row r="1" spans="2:3" ht="35.1" customHeight="1" x14ac:dyDescent="0.35">
      <c r="B1" s="8" t="s">
        <v>36</v>
      </c>
    </row>
    <row r="2" spans="2:3" ht="35.1" customHeight="1" x14ac:dyDescent="0.25">
      <c r="B2" s="13" t="s">
        <v>37</v>
      </c>
    </row>
    <row r="3" spans="2:3" ht="30" customHeight="1" x14ac:dyDescent="0.25">
      <c r="B3" t="s">
        <v>38</v>
      </c>
      <c r="C3" t="s">
        <v>40</v>
      </c>
    </row>
    <row r="4" spans="2:3" ht="30" customHeight="1" x14ac:dyDescent="0.25">
      <c r="B4" s="4" t="s">
        <v>39</v>
      </c>
      <c r="C4" t="s">
        <v>41</v>
      </c>
    </row>
    <row r="5" spans="2:3" ht="30" customHeight="1" x14ac:dyDescent="0.25">
      <c r="B5" s="4"/>
      <c r="C5" t="s">
        <v>42</v>
      </c>
    </row>
    <row r="6" spans="2:3" ht="30" customHeight="1" x14ac:dyDescent="0.25">
      <c r="B6" s="4"/>
      <c r="C6" t="s">
        <v>43</v>
      </c>
    </row>
    <row r="7" spans="2:3" ht="30" customHeight="1" x14ac:dyDescent="0.25">
      <c r="B7" s="4"/>
      <c r="C7" t="s">
        <v>44</v>
      </c>
    </row>
    <row r="8" spans="2:3" ht="30" customHeight="1" x14ac:dyDescent="0.25">
      <c r="B8" s="4"/>
      <c r="C8" t="s">
        <v>45</v>
      </c>
    </row>
    <row r="9" spans="2:3" ht="30" customHeight="1" x14ac:dyDescent="0.25">
      <c r="B9" s="4"/>
      <c r="C9" t="s">
        <v>46</v>
      </c>
    </row>
    <row r="10" spans="2:3" ht="30" customHeight="1" x14ac:dyDescent="0.25">
      <c r="B10" s="4"/>
      <c r="C10" t="s">
        <v>47</v>
      </c>
    </row>
    <row r="11" spans="2:3" ht="30" customHeight="1" x14ac:dyDescent="0.25">
      <c r="B11" s="4"/>
      <c r="C11" t="s">
        <v>48</v>
      </c>
    </row>
    <row r="12" spans="2:3" ht="30" customHeight="1" x14ac:dyDescent="0.25">
      <c r="B12" s="4"/>
      <c r="C12" t="s">
        <v>49</v>
      </c>
    </row>
    <row r="13" spans="2:3" ht="30" customHeight="1" x14ac:dyDescent="0.25">
      <c r="B13" s="4"/>
      <c r="C13" t="s">
        <v>50</v>
      </c>
    </row>
    <row r="14" spans="2:3" ht="30" customHeight="1" x14ac:dyDescent="0.25">
      <c r="B14" s="4"/>
      <c r="C14" t="s">
        <v>51</v>
      </c>
    </row>
    <row r="15" spans="2:3" ht="30" customHeight="1" x14ac:dyDescent="0.25">
      <c r="B15" s="4"/>
      <c r="C15" t="s">
        <v>52</v>
      </c>
    </row>
    <row r="16" spans="2:3" ht="30" customHeight="1" x14ac:dyDescent="0.25">
      <c r="B16" s="4"/>
      <c r="C16" t="s">
        <v>53</v>
      </c>
    </row>
    <row r="17" spans="2:3" ht="30" customHeight="1" x14ac:dyDescent="0.25">
      <c r="B17" s="4"/>
      <c r="C17" t="s">
        <v>54</v>
      </c>
    </row>
    <row r="18" spans="2:3" ht="30" customHeight="1" x14ac:dyDescent="0.25">
      <c r="B18" s="4"/>
      <c r="C18" t="s">
        <v>55</v>
      </c>
    </row>
    <row r="19" spans="2:3" ht="30" customHeight="1" x14ac:dyDescent="0.25">
      <c r="B19" s="4"/>
      <c r="C19" t="s">
        <v>56</v>
      </c>
    </row>
    <row r="20" spans="2:3" ht="30" customHeight="1" x14ac:dyDescent="0.25">
      <c r="B20" s="4"/>
      <c r="C20" t="s">
        <v>57</v>
      </c>
    </row>
    <row r="21" spans="2:3" ht="30" customHeight="1" x14ac:dyDescent="0.25">
      <c r="B21" s="4"/>
      <c r="C21" t="s">
        <v>58</v>
      </c>
    </row>
    <row r="22" spans="2:3" ht="30" customHeight="1" x14ac:dyDescent="0.25">
      <c r="B22" s="4"/>
      <c r="C22" t="s">
        <v>59</v>
      </c>
    </row>
  </sheetData>
  <conditionalFormatting sqref="B4:C22">
    <cfRule type="expression" dxfId="3" priority="1">
      <formula>LEN($B4)&gt;0</formula>
    </cfRule>
  </conditionalFormatting>
  <dataValidations count="4">
    <dataValidation allowBlank="1" showInputMessage="1" showErrorMessage="1" prompt="Marque las tareas realizadas en esta columna, debajo de este encabezado. Use los filtros de encabezado para buscar entradas específicas. Las tareas completadas se actualizan y se tachan automáticamente." sqref="B3" xr:uid="{00000000-0002-0000-0200-000000000000}"/>
    <dataValidation allowBlank="1" showInputMessage="1" showErrorMessage="1" prompt="Escriba la descripción de la tarea en esta columna, debajo de este encabezado." sqref="C3" xr:uid="{00000000-0002-0000-0200-000001000000}"/>
    <dataValidation allowBlank="1" showInputMessage="1" showErrorMessage="1" prompt="Cree una lista de tareas pendientes en esta hoja de cálculo. Use la columna Hecho para indicar la finalización de las tareas." sqref="A1:A2" xr:uid="{00000000-0002-0000-0200-000002000000}"/>
    <dataValidation allowBlank="1" showInputMessage="1" showErrorMessage="1" prompt="El título de esta hoja de cálculo está en esta celda. Cree una lista de tareas pendientes en esta tabla comenzando en la celda B3" sqref="B1" xr:uid="{00000000-0002-0000-0200-000003000000}"/>
  </dataValidations>
  <printOptions horizontalCentered="1"/>
  <pageMargins left="0.25" right="0.25" top="0.5" bottom="0.5" header="0.25" footer="0.25"/>
  <pageSetup paperSize="9" scale="94" fitToHeight="0" orientation="portrait" r:id="rId1"/>
  <headerFooter differentFirst="1">
    <oddFooter>Page &amp;P of &amp;N</oddFooter>
  </headerFooter>
  <tableParts count="1">
    <tablePart r:id="rId2"/>
  </tablePart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pageSetUpPr fitToPage="1"/>
  </sheetPr>
  <dimension ref="B1:E4"/>
  <sheetViews>
    <sheetView workbookViewId="0"/>
  </sheetViews>
  <sheetFormatPr baseColWidth="10" defaultColWidth="8.625" defaultRowHeight="30" customHeight="1" x14ac:dyDescent="0.25"/>
  <cols>
    <col min="1" max="1" width="2.625" customWidth="1"/>
    <col min="2" max="2" width="20.625" customWidth="1"/>
    <col min="3" max="3" width="19.875" customWidth="1"/>
    <col min="4" max="4" width="15.375" customWidth="1"/>
    <col min="5" max="5" width="67.875" customWidth="1"/>
    <col min="6" max="6" width="2.625" customWidth="1"/>
  </cols>
  <sheetData>
    <row r="1" spans="2:5" ht="49.9" customHeight="1" x14ac:dyDescent="0.35">
      <c r="B1" s="8" t="s">
        <v>60</v>
      </c>
      <c r="E1" s="15" t="s">
        <v>70</v>
      </c>
    </row>
    <row r="2" spans="2:5" ht="30" customHeight="1" x14ac:dyDescent="0.25">
      <c r="B2" t="s">
        <v>61</v>
      </c>
      <c r="C2" t="s">
        <v>64</v>
      </c>
      <c r="D2" t="s">
        <v>67</v>
      </c>
    </row>
    <row r="3" spans="2:5" ht="30" customHeight="1" x14ac:dyDescent="0.25">
      <c r="B3" t="s">
        <v>62</v>
      </c>
      <c r="C3" s="9" t="s">
        <v>65</v>
      </c>
      <c r="D3" t="s">
        <v>68</v>
      </c>
    </row>
    <row r="4" spans="2:5" ht="30" customHeight="1" x14ac:dyDescent="0.25">
      <c r="B4" t="s">
        <v>63</v>
      </c>
      <c r="C4" s="9" t="s">
        <v>66</v>
      </c>
      <c r="D4" t="s">
        <v>69</v>
      </c>
    </row>
  </sheetData>
  <dataValidations xWindow="58" yWindow="495" count="6">
    <dataValidation allowBlank="1" showInputMessage="1" showErrorMessage="1" prompt="Escriba el correo electrónico en esta columna, debajo de este encabezado." sqref="C2" xr:uid="{00000000-0002-0000-0300-000000000000}"/>
    <dataValidation allowBlank="1" showInputMessage="1" showErrorMessage="1" prompt="Escriba el nombre en la columna con este encabezado." sqref="B2" xr:uid="{00000000-0002-0000-0300-000001000000}"/>
    <dataValidation allowBlank="1" showInputMessage="1" showErrorMessage="1" prompt="El título de esta hoja de cálculo está en esta celda y las instrucciones se detallan en la celda E1." sqref="B1" xr:uid="{00000000-0002-0000-0300-000002000000}"/>
    <dataValidation allowBlank="1" showInputMessage="1" showErrorMessage="1" prompt="Cree una lista de personas con las que compartir el libro. Escriba el nombre y el correo electrónico y haga un seguimiento del uso compartido en la tabla Lista de uso compartido de esta hoja de cálculo" sqref="A1" xr:uid="{00000000-0002-0000-0300-000003000000}"/>
    <dataValidation type="list" errorStyle="warning" allowBlank="1" showInputMessage="1" showErrorMessage="1" error="Seleccione Sí o No en la lista si el libro se ha compartido o no con un amigo. Seleccione CANCELAR, presione ALT+FLECHA ABAJO para ver las opciones y, después, presione FLECHA ABAJO y ENTRAR para hacer una selección." sqref="D3:D5" xr:uid="{00000000-0002-0000-0300-000004000000}">
      <formula1>"Sí,No"</formula1>
    </dataValidation>
    <dataValidation allowBlank="1" showInputMessage="1" showErrorMessage="1" prompt="Haga un seguimiento del uso compartido en esta columna, debajo de este encabezado. Seleccione Sí o No en la lista. Presione ALT+FLECHA ABAJO para ver las opciones y, después, FLECHA ABAJO y ENTRAR para hacer una selección." sqref="D2" xr:uid="{00000000-0002-0000-0300-000005000000}"/>
  </dataValidations>
  <hyperlinks>
    <hyperlink ref="C3" r:id="rId1" xr:uid="{00000000-0004-0000-0300-000000000000}"/>
    <hyperlink ref="C4" r:id="rId2" xr:uid="{00000000-0004-0000-0300-000001000000}"/>
  </hyperlinks>
  <printOptions horizontalCentered="1"/>
  <pageMargins left="0.25" right="0.25" top="0.5" bottom="0.5" header="0.25" footer="0.25"/>
  <pageSetup paperSize="9" scale="84" fitToHeight="0" orientation="portrait" r:id="rId3"/>
  <headerFooter differentFirst="1">
    <oddFooter>Page &amp;P of &amp;N</oddFooter>
  </headerFooter>
  <drawing r:id="rId4"/>
  <tableParts count="1">
    <tablePart r:id="rId5"/>
  </tableParts>
</worksheet>
</file>

<file path=customXml/_rels/item13.xml.rels>&#65279;<?xml version="1.0" encoding="utf-8"?><Relationships xmlns="http://schemas.openxmlformats.org/package/2006/relationships"><Relationship Type="http://schemas.openxmlformats.org/officeDocument/2006/relationships/customXmlProps" Target="/customXml/itemProps13.xml" Id="rId1" /></Relationships>
</file>

<file path=customXml/_rels/item22.xml.rels>&#65279;<?xml version="1.0" encoding="utf-8"?><Relationships xmlns="http://schemas.openxmlformats.org/package/2006/relationships"><Relationship Type="http://schemas.openxmlformats.org/officeDocument/2006/relationships/customXmlProps" Target="/customXml/itemProps22.xml" Id="rId1" /></Relationships>
</file>

<file path=customXml/_rels/item3.xml.rels>&#65279;<?xml version="1.0" encoding="utf-8"?><Relationships xmlns="http://schemas.openxmlformats.org/package/2006/relationships"><Relationship Type="http://schemas.openxmlformats.org/officeDocument/2006/relationships/customXmlProps" Target="/customXml/itemProps31.xml" Id="rId1" /></Relationships>
</file>

<file path=customXml/item1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6" ma:contentTypeDescription="Create a new document." ma:contentTypeScope="" ma:versionID="ac37c1753acd5e330d2062ccec26ea66">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3b340c7101c92c5120abd06486f94548"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element ref="ns2:MediaServiceSearchProperties" minOccurs="0"/>
                <xsd:element ref="ns2:MediaServiceDoc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element name="MediaServiceSearchProperties" ma:index="29" nillable="true" ma:displayName="MediaServiceSearchProperties" ma:hidden="true" ma:internalName="MediaServiceSearchProperties" ma:readOnly="true">
      <xsd:simpleType>
        <xsd:restriction base="dms:Note"/>
      </xsd:simpleType>
    </xsd:element>
    <xsd:element name="MediaServiceDocTags" ma:index="30" nillable="true" ma:displayName="MediaServiceDocTags" ma:hidden="true" ma:internalName="MediaServiceDoc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3.xml><?xml version="1.0" encoding="utf-8"?>
<ds:datastoreItem xmlns:ds="http://schemas.openxmlformats.org/officeDocument/2006/customXml" ds:itemID="{2D1BB4A4-C009-44B7-9F89-7FA7A7BF749B}">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2.xml><?xml version="1.0" encoding="utf-8"?>
<ds:datastoreItem xmlns:ds="http://schemas.openxmlformats.org/officeDocument/2006/customXml" ds:itemID="{00D4997A-F5D7-47B8-8021-08C076C5E1C7}">
  <ds:schemaRefs>
    <ds:schemaRef ds:uri="http://schemas.microsoft.com/sharepoint/v3/contenttype/forms"/>
  </ds:schemaRefs>
</ds:datastoreItem>
</file>

<file path=customXml/itemProps31.xml><?xml version="1.0" encoding="utf-8"?>
<ds:datastoreItem xmlns:ds="http://schemas.openxmlformats.org/officeDocument/2006/customXml" ds:itemID="{98E7F3D6-785F-49FE-8501-BF769B99AE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ap:Properties xmlns:vt="http://schemas.openxmlformats.org/officeDocument/2006/docPropsVTypes" xmlns:ap="http://schemas.openxmlformats.org/officeDocument/2006/extended-properties">
  <ap:Template>TM16400501</ap:Template>
  <ap:DocSecurity>0</ap:DocSecurity>
  <ap:ScaleCrop>false</ap:ScaleCrop>
  <ap:HeadingPairs>
    <vt:vector baseType="variant" size="4">
      <vt:variant>
        <vt:lpstr>Hojas de cálculo</vt:lpstr>
      </vt:variant>
      <vt:variant>
        <vt:i4>4</vt:i4>
      </vt:variant>
      <vt:variant>
        <vt:lpstr>Rangos con nombre</vt:lpstr>
      </vt:variant>
      <vt:variant>
        <vt:i4>8</vt:i4>
      </vt:variant>
    </vt:vector>
  </ap:HeadingPairs>
  <ap:TitlesOfParts>
    <vt:vector baseType="lpstr" size="12">
      <vt:lpstr>Lista de la compra</vt:lpstr>
      <vt:lpstr>Desglose del presupuesto</vt:lpstr>
      <vt:lpstr>Lista de tareas pendientes</vt:lpstr>
      <vt:lpstr>Compartir lista</vt:lpstr>
      <vt:lpstr>TítuloDeColumna1</vt:lpstr>
      <vt:lpstr>TítuloDeColumna2</vt:lpstr>
      <vt:lpstr>TítuloDeColumna3</vt:lpstr>
      <vt:lpstr>'Compartir lista'!TítuloDeColumna4</vt:lpstr>
      <vt:lpstr>TítuloFilaRegión1..C7</vt:lpstr>
      <vt:lpstr>'Compartir lista'!Títulos_a_imprimir</vt:lpstr>
      <vt:lpstr>'Lista de la compra'!Títulos_a_imprimir</vt:lpstr>
      <vt:lpstr>'Lista de tareas pendientes'!Títulos_a_imprimir</vt:lpstr>
    </vt:vector>
  </ap:TitlesOfParts>
  <ap:Company/>
  <ap:LinksUpToDate>false</ap:LinksUpToDate>
  <ap:SharedDoc>false</ap:SharedDoc>
  <ap:HyperlinksChanged>false</ap:HyperlinksChanged>
  <ap:AppVersion>16.0300</ap:AppVersion>
</ap: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2022-11-10T06:32:34Z</dcterms:created>
  <dcterms:modified xsi:type="dcterms:W3CDTF">2023-03-30T03:43:43Z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